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школа сайт\"/>
    </mc:Choice>
  </mc:AlternateContent>
  <xr:revisionPtr revIDLastSave="0" documentId="13_ncr:1_{C531AD5D-ECE7-439E-B058-AA95828661DF}" xr6:coauthVersionLast="47" xr6:coauthVersionMax="47" xr10:uidLastSave="{00000000-0000-0000-0000-000000000000}"/>
  <bookViews>
    <workbookView xWindow="-120" yWindow="-120" windowWidth="24240" windowHeight="17640" activeTab="1" xr2:uid="{00000000-000D-0000-FFFF-FFFF00000000}"/>
  </bookViews>
  <sheets>
    <sheet name="Лист3" sheetId="1" r:id="rId1"/>
    <sheet name="2024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L11" i="1"/>
  <c r="M11" i="1"/>
  <c r="N11" i="1"/>
  <c r="M114" i="1"/>
  <c r="H124" i="1"/>
  <c r="C15" i="2"/>
  <c r="D15" i="2"/>
  <c r="E15" i="2"/>
  <c r="F15" i="2"/>
  <c r="G15" i="2"/>
  <c r="C23" i="2"/>
  <c r="D23" i="2"/>
  <c r="E23" i="2"/>
  <c r="F23" i="2"/>
  <c r="G23" i="2"/>
  <c r="C31" i="2"/>
  <c r="D31" i="2"/>
  <c r="E31" i="2"/>
  <c r="F31" i="2"/>
  <c r="G31" i="2"/>
  <c r="C40" i="2"/>
  <c r="D40" i="2"/>
  <c r="E40" i="2"/>
  <c r="F40" i="2"/>
  <c r="G40" i="2"/>
  <c r="C48" i="2"/>
  <c r="D48" i="2"/>
  <c r="E48" i="2"/>
  <c r="F48" i="2"/>
  <c r="G48" i="2"/>
  <c r="C56" i="2"/>
  <c r="D56" i="2"/>
  <c r="E56" i="2"/>
  <c r="F56" i="2"/>
  <c r="G56" i="2"/>
  <c r="C64" i="2"/>
  <c r="D64" i="2"/>
  <c r="E64" i="2"/>
  <c r="F64" i="2"/>
  <c r="G64" i="2"/>
  <c r="C73" i="2"/>
  <c r="D73" i="2"/>
  <c r="E73" i="2"/>
  <c r="F73" i="2"/>
  <c r="G73" i="2"/>
  <c r="C82" i="2"/>
  <c r="D82" i="2"/>
  <c r="E82" i="2"/>
  <c r="F82" i="2"/>
  <c r="G82" i="2"/>
  <c r="C91" i="2"/>
  <c r="D91" i="2"/>
  <c r="E91" i="2"/>
  <c r="F91" i="2"/>
  <c r="G91" i="2"/>
</calcChain>
</file>

<file path=xl/sharedStrings.xml><?xml version="1.0" encoding="utf-8"?>
<sst xmlns="http://schemas.openxmlformats.org/spreadsheetml/2006/main" count="887" uniqueCount="463">
  <si>
    <t>приём пищи, наименование блюда</t>
  </si>
  <si>
    <t xml:space="preserve">№ рец. </t>
  </si>
  <si>
    <t>масса порции</t>
  </si>
  <si>
    <t>пищевые вещества (гр)</t>
  </si>
  <si>
    <t>Б</t>
  </si>
  <si>
    <t>Ж</t>
  </si>
  <si>
    <t>У</t>
  </si>
  <si>
    <t>энергетическая ценность (ккал)</t>
  </si>
  <si>
    <t>Витамины (мг)</t>
  </si>
  <si>
    <t>В 1</t>
  </si>
  <si>
    <t>С</t>
  </si>
  <si>
    <t>А</t>
  </si>
  <si>
    <t>Е</t>
  </si>
  <si>
    <t>Минеральные вещества (мг)</t>
  </si>
  <si>
    <t>Ca</t>
  </si>
  <si>
    <t>P</t>
  </si>
  <si>
    <t>Mg</t>
  </si>
  <si>
    <t>Fe</t>
  </si>
  <si>
    <t xml:space="preserve">                 ДЕНЬ 1</t>
  </si>
  <si>
    <t xml:space="preserve">        ПОНЕДЕЛЬНИК</t>
  </si>
  <si>
    <t xml:space="preserve">             ЗАВТРАК</t>
  </si>
  <si>
    <t>крупа Геркулес</t>
  </si>
  <si>
    <t>молоко</t>
  </si>
  <si>
    <t>сахар</t>
  </si>
  <si>
    <t xml:space="preserve">масло сливочное </t>
  </si>
  <si>
    <t>ИТОГО</t>
  </si>
  <si>
    <t>30/30</t>
  </si>
  <si>
    <t>106/106</t>
  </si>
  <si>
    <t>сл</t>
  </si>
  <si>
    <t>40/10/20</t>
  </si>
  <si>
    <t>хлеб пшеничный</t>
  </si>
  <si>
    <t>40/40</t>
  </si>
  <si>
    <t>масло сливоч.крестьянское</t>
  </si>
  <si>
    <t>сыр "российский"</t>
  </si>
  <si>
    <t>10.10.</t>
  </si>
  <si>
    <t>20/20</t>
  </si>
  <si>
    <t>чай заварка</t>
  </si>
  <si>
    <t>15/15</t>
  </si>
  <si>
    <t>ОБЕД</t>
  </si>
  <si>
    <t>Салат из капусты с морковью</t>
  </si>
  <si>
    <t>Чай с сахаром</t>
  </si>
  <si>
    <t>Бутерброд с маслом и сыром</t>
  </si>
  <si>
    <t xml:space="preserve">     Каша овсяная из геркулеса жидкая</t>
  </si>
  <si>
    <t>капуста белокочанная</t>
  </si>
  <si>
    <t>морковь</t>
  </si>
  <si>
    <t>масло растит.</t>
  </si>
  <si>
    <t>к-та лимонная</t>
  </si>
  <si>
    <t>106/84</t>
  </si>
  <si>
    <t>0,1\0,1</t>
  </si>
  <si>
    <t>кура потрошеная</t>
  </si>
  <si>
    <t>соус молочный</t>
  </si>
  <si>
    <t>бульон</t>
  </si>
  <si>
    <t>Кура отварная</t>
  </si>
  <si>
    <t>84/75</t>
  </si>
  <si>
    <t>масло сливочное</t>
  </si>
  <si>
    <t>50/45</t>
  </si>
  <si>
    <t>Макаронные изделия отварные</t>
  </si>
  <si>
    <t>отварные макаронные изделия</t>
  </si>
  <si>
    <t xml:space="preserve"> Макаронные изделия</t>
  </si>
  <si>
    <t>4,5/4,5</t>
  </si>
  <si>
    <t>Хлеб ржаной</t>
  </si>
  <si>
    <t>концентрат</t>
  </si>
  <si>
    <t xml:space="preserve"> Кисель из концентрата плодового или</t>
  </si>
  <si>
    <t>ягодного</t>
  </si>
  <si>
    <t xml:space="preserve">сахар </t>
  </si>
  <si>
    <t>вода</t>
  </si>
  <si>
    <t>24/24</t>
  </si>
  <si>
    <t>190/190</t>
  </si>
  <si>
    <t>ИТОГО ЗА ДЕНЬ</t>
  </si>
  <si>
    <t>ДЕНЬ 2</t>
  </si>
  <si>
    <t>ВТОРНИК</t>
  </si>
  <si>
    <t>ЗАВТРАК</t>
  </si>
  <si>
    <t>Оладьи с джемом</t>
  </si>
  <si>
    <t>мука пшеничная</t>
  </si>
  <si>
    <t>яйцо</t>
  </si>
  <si>
    <t>масло раст.</t>
  </si>
  <si>
    <t>джем</t>
  </si>
  <si>
    <t>70/70</t>
  </si>
  <si>
    <t>2,7/2,7</t>
  </si>
  <si>
    <t>15,2/10</t>
  </si>
  <si>
    <t>Чай с лимоном</t>
  </si>
  <si>
    <t>лимон</t>
  </si>
  <si>
    <t>рыба-треска</t>
  </si>
  <si>
    <t>лук репчатый</t>
  </si>
  <si>
    <t>томат-пюре</t>
  </si>
  <si>
    <t>масло раст</t>
  </si>
  <si>
    <t>64/45</t>
  </si>
  <si>
    <t>17/13</t>
  </si>
  <si>
    <t>1,3/1,3</t>
  </si>
  <si>
    <t>Салат из свежих помидоров</t>
  </si>
  <si>
    <t>помидоры свежие</t>
  </si>
  <si>
    <t>Рыба тушеная с овощами</t>
  </si>
  <si>
    <t>петрушка-корень</t>
  </si>
  <si>
    <t>Рис отварной</t>
  </si>
  <si>
    <t>крупа рисовая</t>
  </si>
  <si>
    <t>1к10</t>
  </si>
  <si>
    <t>10к10</t>
  </si>
  <si>
    <t>8к7</t>
  </si>
  <si>
    <t>80…</t>
  </si>
  <si>
    <t>150.</t>
  </si>
  <si>
    <t>7,/7</t>
  </si>
  <si>
    <t>54,/54</t>
  </si>
  <si>
    <t>Компот из апельсинов с яблоками</t>
  </si>
  <si>
    <t>апельсины</t>
  </si>
  <si>
    <t>яблоки</t>
  </si>
  <si>
    <t>59/40</t>
  </si>
  <si>
    <t>42/30</t>
  </si>
  <si>
    <t>ДЕНЬ 3</t>
  </si>
  <si>
    <t>СРЕДА</t>
  </si>
  <si>
    <t>Яйцо варёное куриное</t>
  </si>
  <si>
    <t>40/1шт</t>
  </si>
  <si>
    <t>Какао с молоком</t>
  </si>
  <si>
    <t>2./2</t>
  </si>
  <si>
    <t>4./4</t>
  </si>
  <si>
    <t>5./5</t>
  </si>
  <si>
    <t>9./8</t>
  </si>
  <si>
    <t>100/100</t>
  </si>
  <si>
    <t xml:space="preserve">Какао </t>
  </si>
  <si>
    <t>масло слив.крестьянское</t>
  </si>
  <si>
    <t>сыр Российский</t>
  </si>
  <si>
    <t>10./10</t>
  </si>
  <si>
    <t>20./20</t>
  </si>
  <si>
    <t>Борщ с капустой и картофелем</t>
  </si>
  <si>
    <t>свёкла</t>
  </si>
  <si>
    <t>капуста свежая</t>
  </si>
  <si>
    <t>картофель</t>
  </si>
  <si>
    <t>петрушка</t>
  </si>
  <si>
    <t>сметана</t>
  </si>
  <si>
    <t>50/40</t>
  </si>
  <si>
    <t>25/20</t>
  </si>
  <si>
    <t>28/20</t>
  </si>
  <si>
    <t>3,7/2,5</t>
  </si>
  <si>
    <t>3./3</t>
  </si>
  <si>
    <t>2,5/2,5</t>
  </si>
  <si>
    <t>СЛ</t>
  </si>
  <si>
    <t>13./10</t>
  </si>
  <si>
    <t>Компот из изюма</t>
  </si>
  <si>
    <t>изюм</t>
  </si>
  <si>
    <t>20/32</t>
  </si>
  <si>
    <t>Печенье</t>
  </si>
  <si>
    <t xml:space="preserve"> Печенье</t>
  </si>
  <si>
    <t>ДЕНЬ 4</t>
  </si>
  <si>
    <t>ЧЕТВЕРГ</t>
  </si>
  <si>
    <t>Каша пшённая молочная</t>
  </si>
  <si>
    <t>пшено</t>
  </si>
  <si>
    <t>мапсло сл</t>
  </si>
  <si>
    <t>10,08/10,08</t>
  </si>
  <si>
    <t>8./7</t>
  </si>
  <si>
    <t>Бутерброд с маслом</t>
  </si>
  <si>
    <t>40/10</t>
  </si>
  <si>
    <t xml:space="preserve"> ИТОГО</t>
  </si>
  <si>
    <t xml:space="preserve"> 40/10</t>
  </si>
  <si>
    <t xml:space="preserve">        </t>
  </si>
  <si>
    <t xml:space="preserve">   </t>
  </si>
  <si>
    <t>масло сл.крестьянское</t>
  </si>
  <si>
    <t>Салат из свёклы</t>
  </si>
  <si>
    <t>86/67</t>
  </si>
  <si>
    <t xml:space="preserve"> </t>
  </si>
  <si>
    <t xml:space="preserve">    </t>
  </si>
  <si>
    <t xml:space="preserve">  </t>
  </si>
  <si>
    <t>Запеканка картофельная с мясом</t>
  </si>
  <si>
    <t>мясо говядина</t>
  </si>
  <si>
    <t>масло сл.</t>
  </si>
  <si>
    <t>сухари</t>
  </si>
  <si>
    <t>соус</t>
  </si>
  <si>
    <t>152/112</t>
  </si>
  <si>
    <t>220/165</t>
  </si>
  <si>
    <t>1./10шт/4</t>
  </si>
  <si>
    <t>Компот из сухофруктов</t>
  </si>
  <si>
    <t>смесь сухофруктов</t>
  </si>
  <si>
    <t>25/30,5</t>
  </si>
  <si>
    <t>15./15</t>
  </si>
  <si>
    <t>ДЕНЬ 5</t>
  </si>
  <si>
    <t>ПЯТНИЦА</t>
  </si>
  <si>
    <t>Котлета рыбная</t>
  </si>
  <si>
    <t>рыба-минтай</t>
  </si>
  <si>
    <t>масло слив.</t>
  </si>
  <si>
    <t>13./13</t>
  </si>
  <si>
    <t>1,4/1,4</t>
  </si>
  <si>
    <t>Пюре картофельное</t>
  </si>
  <si>
    <t>масло слив</t>
  </si>
  <si>
    <t>170/26</t>
  </si>
  <si>
    <t>7./7</t>
  </si>
  <si>
    <t>Чай сладкий</t>
  </si>
  <si>
    <t>чай -заварка</t>
  </si>
  <si>
    <t>1./1</t>
  </si>
  <si>
    <t>Суп картофельный с бобовыми</t>
  </si>
  <si>
    <t>горох</t>
  </si>
  <si>
    <t>петрушка (корень)</t>
  </si>
  <si>
    <t>22./20</t>
  </si>
  <si>
    <t>67/50</t>
  </si>
  <si>
    <t>12.\10</t>
  </si>
  <si>
    <t>3./2,5</t>
  </si>
  <si>
    <t>12,5/10</t>
  </si>
  <si>
    <t>175/175</t>
  </si>
  <si>
    <t>3./2</t>
  </si>
  <si>
    <t>НЕДЕЛЯ 2</t>
  </si>
  <si>
    <t>ДЕНЬ 6</t>
  </si>
  <si>
    <t>ПОНЕДЕЛЬНИК</t>
  </si>
  <si>
    <t>Каша Дружба</t>
  </si>
  <si>
    <t>крупа пшенная</t>
  </si>
  <si>
    <t>15./5</t>
  </si>
  <si>
    <t>11./11</t>
  </si>
  <si>
    <t>102./102</t>
  </si>
  <si>
    <t>0.1</t>
  </si>
  <si>
    <t xml:space="preserve">сыр Российский </t>
  </si>
  <si>
    <t>Салат из свёклы отварной</t>
  </si>
  <si>
    <t>свекла отварная</t>
  </si>
  <si>
    <t>Гуляш из говядины с соусом</t>
  </si>
  <si>
    <t>говядина</t>
  </si>
  <si>
    <t>лук репч.</t>
  </si>
  <si>
    <t>томат пюре</t>
  </si>
  <si>
    <t>соус томатно-сметанный</t>
  </si>
  <si>
    <t>6,5/6,5</t>
  </si>
  <si>
    <t>17/14</t>
  </si>
  <si>
    <t>3,7/3,7</t>
  </si>
  <si>
    <t>50/50</t>
  </si>
  <si>
    <t>1./5</t>
  </si>
  <si>
    <t>1./2</t>
  </si>
  <si>
    <t>12./2</t>
  </si>
  <si>
    <t>38/8</t>
  </si>
  <si>
    <t>1.\2</t>
  </si>
  <si>
    <t>7./9</t>
  </si>
  <si>
    <t>3./4</t>
  </si>
  <si>
    <t>51/5</t>
  </si>
  <si>
    <t>Греча рассыпчатая</t>
  </si>
  <si>
    <t>крупа гречневая</t>
  </si>
  <si>
    <t>кисель из концентрата плодового или</t>
  </si>
  <si>
    <t>концентрат киселя</t>
  </si>
  <si>
    <t>24./24</t>
  </si>
  <si>
    <t>ДЕНЬ7</t>
  </si>
  <si>
    <t>Омлет натуральный</t>
  </si>
  <si>
    <t>2шт</t>
  </si>
  <si>
    <t>2.</t>
  </si>
  <si>
    <t>2./77</t>
  </si>
  <si>
    <t>Чай с сахаром и лимоном</t>
  </si>
  <si>
    <t>Салат из свежих огурцов</t>
  </si>
  <si>
    <t>огурцы свежие</t>
  </si>
  <si>
    <t>Рассольник "Ленинградский"</t>
  </si>
  <si>
    <t>на мясном бульоне</t>
  </si>
  <si>
    <t>огурцы соленые</t>
  </si>
  <si>
    <t>100/75</t>
  </si>
  <si>
    <t>5.\5</t>
  </si>
  <si>
    <t>6,25/5</t>
  </si>
  <si>
    <t>17,5/15</t>
  </si>
  <si>
    <t>149.6</t>
  </si>
  <si>
    <t>0.002</t>
  </si>
  <si>
    <t>2.,9</t>
  </si>
  <si>
    <t>5.,7</t>
  </si>
  <si>
    <t>0.,01</t>
  </si>
  <si>
    <t>сухофрукты</t>
  </si>
  <si>
    <t>1.245</t>
  </si>
  <si>
    <t>32.5</t>
  </si>
  <si>
    <t>ДЕНЬ 8</t>
  </si>
  <si>
    <t>Каша рисовая молочная жидкая</t>
  </si>
  <si>
    <t>32.61</t>
  </si>
  <si>
    <t>чай-заварка</t>
  </si>
  <si>
    <t>48.6</t>
  </si>
  <si>
    <t>183.6</t>
  </si>
  <si>
    <t>1.,7</t>
  </si>
  <si>
    <t>Котлета мясная</t>
  </si>
  <si>
    <t>мясо-говядина</t>
  </si>
  <si>
    <t>81/60</t>
  </si>
  <si>
    <t>13/13</t>
  </si>
  <si>
    <t>7,5/7.5</t>
  </si>
  <si>
    <t>16/16</t>
  </si>
  <si>
    <t xml:space="preserve">молоко </t>
  </si>
  <si>
    <t>2.,2</t>
  </si>
  <si>
    <t>2..1</t>
  </si>
  <si>
    <t>1.,3</t>
  </si>
  <si>
    <t>1.,1</t>
  </si>
  <si>
    <t>2.,1</t>
  </si>
  <si>
    <t>0.,2</t>
  </si>
  <si>
    <t>33.55</t>
  </si>
  <si>
    <t>3.,68</t>
  </si>
  <si>
    <t>3..53</t>
  </si>
  <si>
    <t>43.5</t>
  </si>
  <si>
    <t>2.,41</t>
  </si>
  <si>
    <t>Компот из кураги</t>
  </si>
  <si>
    <t>курага</t>
  </si>
  <si>
    <t>27.89</t>
  </si>
  <si>
    <t>40.3</t>
  </si>
  <si>
    <t>36.5</t>
  </si>
  <si>
    <t>ДЕНЬ 9</t>
  </si>
  <si>
    <t>Пудинг творожный запеченный</t>
  </si>
  <si>
    <t>творог</t>
  </si>
  <si>
    <t>крупа манная</t>
  </si>
  <si>
    <t>яйцо 1/4шт</t>
  </si>
  <si>
    <t>соус фруктовый</t>
  </si>
  <si>
    <t>114/112</t>
  </si>
  <si>
    <t>15,4/15</t>
  </si>
  <si>
    <t>0.3</t>
  </si>
  <si>
    <t>1.\1</t>
  </si>
  <si>
    <t>3.,8</t>
  </si>
  <si>
    <t>4.,1</t>
  </si>
  <si>
    <t>1,,1</t>
  </si>
  <si>
    <t>Сосиски отварные молочные</t>
  </si>
  <si>
    <t>102/100</t>
  </si>
  <si>
    <t>5..5</t>
  </si>
  <si>
    <t>1.,2</t>
  </si>
  <si>
    <t>1..33</t>
  </si>
  <si>
    <t>Плодово-ягодный компот</t>
  </si>
  <si>
    <t>яблоки свежие</t>
  </si>
  <si>
    <t>слива</t>
  </si>
  <si>
    <t>кислота лимонная</t>
  </si>
  <si>
    <t>45,4\40</t>
  </si>
  <si>
    <t>172/172</t>
  </si>
  <si>
    <t>44,4/40</t>
  </si>
  <si>
    <t>0,2/0,2</t>
  </si>
  <si>
    <t>ДЕНЬ 10</t>
  </si>
  <si>
    <t xml:space="preserve">ПЯТНИЦА </t>
  </si>
  <si>
    <t>Винегрет овощной с раст. маслом</t>
  </si>
  <si>
    <t>свекла</t>
  </si>
  <si>
    <t>29,4/22</t>
  </si>
  <si>
    <t>19/15</t>
  </si>
  <si>
    <t>13/10/</t>
  </si>
  <si>
    <t>38/30</t>
  </si>
  <si>
    <t>18/15</t>
  </si>
  <si>
    <t>129.3</t>
  </si>
  <si>
    <t>0.007</t>
  </si>
  <si>
    <t>0.02</t>
  </si>
  <si>
    <t>3.,5</t>
  </si>
  <si>
    <t>1.</t>
  </si>
  <si>
    <t>2.,6</t>
  </si>
  <si>
    <t>7.,4</t>
  </si>
  <si>
    <t>10..1</t>
  </si>
  <si>
    <t>8.,6</t>
  </si>
  <si>
    <t>7.,8</t>
  </si>
  <si>
    <t>5.,5</t>
  </si>
  <si>
    <t>5..4</t>
  </si>
  <si>
    <t>15.,2</t>
  </si>
  <si>
    <t>5.,2</t>
  </si>
  <si>
    <t>19.,6</t>
  </si>
  <si>
    <t>булочка</t>
  </si>
  <si>
    <t>дрожжи</t>
  </si>
  <si>
    <t>яйцо(для смазки)</t>
  </si>
  <si>
    <t>42/42</t>
  </si>
  <si>
    <t>4,3/4,3</t>
  </si>
  <si>
    <t>1,3/1.3</t>
  </si>
  <si>
    <t>3,8/3,8</t>
  </si>
  <si>
    <t>1./30</t>
  </si>
  <si>
    <t>2,1\2,1</t>
  </si>
  <si>
    <t>0.003</t>
  </si>
  <si>
    <t>12..6</t>
  </si>
  <si>
    <t>7.0</t>
  </si>
  <si>
    <t>114\91</t>
  </si>
  <si>
    <t>0.04</t>
  </si>
  <si>
    <t>Жаркое по домашнему</t>
  </si>
  <si>
    <t>151/111</t>
  </si>
  <si>
    <t>152\114</t>
  </si>
  <si>
    <t>22.13</t>
  </si>
  <si>
    <t>1..5</t>
  </si>
  <si>
    <t>4.,44</t>
  </si>
  <si>
    <t>Компот из яблок слимоном</t>
  </si>
  <si>
    <t>180/180</t>
  </si>
  <si>
    <t>20\20</t>
  </si>
  <si>
    <t>4.,61</t>
  </si>
  <si>
    <t>1..1</t>
  </si>
  <si>
    <t>3.,1</t>
  </si>
  <si>
    <t>1.,10</t>
  </si>
  <si>
    <t>0.6</t>
  </si>
  <si>
    <t>3,.3</t>
  </si>
  <si>
    <t>6.,4</t>
  </si>
  <si>
    <t>5..6</t>
  </si>
  <si>
    <t>5.,6</t>
  </si>
  <si>
    <t>2.,7</t>
  </si>
  <si>
    <t>0.24</t>
  </si>
  <si>
    <t>0,.3</t>
  </si>
  <si>
    <t>52.2</t>
  </si>
  <si>
    <t>чай с сахаром</t>
  </si>
  <si>
    <t>10-ти дневное меню</t>
  </si>
  <si>
    <t>горячего питания</t>
  </si>
  <si>
    <t>МБОУ СМО "Гремячинская ОШ"</t>
  </si>
  <si>
    <t xml:space="preserve">Утверждено </t>
  </si>
  <si>
    <t>День/Вид приема пищи/ Блюдо</t>
  </si>
  <si>
    <t xml:space="preserve">Вес </t>
  </si>
  <si>
    <t>Белки</t>
  </si>
  <si>
    <t>Жиры</t>
  </si>
  <si>
    <t>Углеводы</t>
  </si>
  <si>
    <t>ККал</t>
  </si>
  <si>
    <t>1. ПОНЕДЕЛЬНИК</t>
  </si>
  <si>
    <t xml:space="preserve">ЗАВТРАК </t>
  </si>
  <si>
    <t>фрукт сезонный</t>
  </si>
  <si>
    <t>чай с лимоном и сахаром</t>
  </si>
  <si>
    <t>хлеб из муки пшеничной</t>
  </si>
  <si>
    <t>молоко сгущённое</t>
  </si>
  <si>
    <t xml:space="preserve">блины </t>
  </si>
  <si>
    <t>2. ВТОРНИК</t>
  </si>
  <si>
    <t>каша "Дружба"</t>
  </si>
  <si>
    <t>винегрет</t>
  </si>
  <si>
    <t>3. СРЕДА</t>
  </si>
  <si>
    <t>омлет</t>
  </si>
  <si>
    <t>зелёный горошек</t>
  </si>
  <si>
    <t>4. ЧЕТВЕРГ</t>
  </si>
  <si>
    <t>какао с молоком</t>
  </si>
  <si>
    <t xml:space="preserve">кондитерское изделие </t>
  </si>
  <si>
    <t>5. ПЯТНИЦА</t>
  </si>
  <si>
    <t>макароны с сыром</t>
  </si>
  <si>
    <t>кукуруза консервированная</t>
  </si>
  <si>
    <t>кофейный напиток злаковый на молоке</t>
  </si>
  <si>
    <t>№</t>
  </si>
  <si>
    <t>рецептуры</t>
  </si>
  <si>
    <t>6. ПОНЕДЕЛЬНИК</t>
  </si>
  <si>
    <t>Компот из смеси сухофруктов</t>
  </si>
  <si>
    <t>7. ВТОРНИК</t>
  </si>
  <si>
    <t>выпечка</t>
  </si>
  <si>
    <t>8. СРЕДА</t>
  </si>
  <si>
    <t>ЗАТРАК</t>
  </si>
  <si>
    <t>запеканка из творога</t>
  </si>
  <si>
    <t>кондитерское изделие</t>
  </si>
  <si>
    <t>9. ЧЕТВЕРГ</t>
  </si>
  <si>
    <t>10. ПЯТНИЦА</t>
  </si>
  <si>
    <t>рис отварной</t>
  </si>
  <si>
    <t>соус красный основной</t>
  </si>
  <si>
    <t>кисель из апельсинов</t>
  </si>
  <si>
    <t>бутерброд с маслом</t>
  </si>
  <si>
    <t>*</t>
  </si>
  <si>
    <t>**</t>
  </si>
  <si>
    <t>304 *</t>
  </si>
  <si>
    <t>пром.</t>
  </si>
  <si>
    <t>294 *</t>
  </si>
  <si>
    <t>102*</t>
  </si>
  <si>
    <t>1*</t>
  </si>
  <si>
    <t>300 *</t>
  </si>
  <si>
    <t>133 *</t>
  </si>
  <si>
    <t>379 *</t>
  </si>
  <si>
    <t>54-20хн **</t>
  </si>
  <si>
    <t>53 *</t>
  </si>
  <si>
    <t>269 *</t>
  </si>
  <si>
    <t>124 *</t>
  </si>
  <si>
    <t>286  *</t>
  </si>
  <si>
    <t>картофельное пюре</t>
  </si>
  <si>
    <t>котлета припущенная (куриная)</t>
  </si>
  <si>
    <t>хлеб ржаной</t>
  </si>
  <si>
    <t>241 *</t>
  </si>
  <si>
    <t>209 *</t>
  </si>
  <si>
    <t>283 *</t>
  </si>
  <si>
    <t>114 *</t>
  </si>
  <si>
    <t>21 **</t>
  </si>
  <si>
    <t>141 *</t>
  </si>
  <si>
    <t>каша вязкая молочная пшённая</t>
  </si>
  <si>
    <t>яйца вареные</t>
  </si>
  <si>
    <t xml:space="preserve">вермишель молочная </t>
  </si>
  <si>
    <t xml:space="preserve">каша рисовая молочная вязкая  </t>
  </si>
  <si>
    <t>112 *</t>
  </si>
  <si>
    <t>139 *</t>
  </si>
  <si>
    <t>224 *</t>
  </si>
  <si>
    <t xml:space="preserve">биточки рыбные </t>
  </si>
  <si>
    <t>54-3соус **</t>
  </si>
  <si>
    <t>161 *</t>
  </si>
  <si>
    <t>286 *</t>
  </si>
  <si>
    <t xml:space="preserve">Сборник рецептур  блюд и типовых </t>
  </si>
  <si>
    <t>меню для организации питания об-ся</t>
  </si>
  <si>
    <t>1-4 классов в ОО: Пособие. - М.:</t>
  </si>
  <si>
    <t>Федеральный центр гигиены и эпидемо-</t>
  </si>
  <si>
    <t>логии Роспотребнадзора, 2022. - 275 с.</t>
  </si>
  <si>
    <t>Сборник технологических нормативов,</t>
  </si>
  <si>
    <t>рецептур блюд и кулинарных изделий</t>
  </si>
  <si>
    <t>для школьных ОУ, школ-интернатов,</t>
  </si>
  <si>
    <t>детских домов и детских оздоровитель -</t>
  </si>
  <si>
    <t>ных учреждений. - Уральский</t>
  </si>
  <si>
    <t>реиональный центр питания, 2008 г.</t>
  </si>
  <si>
    <t>Приказ от 08.01.2025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</si>
</sst>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16" fontId="0" fillId="0" borderId="0" xfId="0" applyNumberFormat="1" applyFont="1" applyFill="1" applyBorder="1" applyAlignment="1" applyProtection="1"/>
    <xf numFmtId="17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17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/>
    </xf>
    <xf numFmtId="16" fontId="0" fillId="0" borderId="0" xfId="0" applyNumberFormat="1" applyFont="1" applyFill="1" applyBorder="1" applyAlignment="1" applyProtection="1">
      <alignment horizontal="right"/>
    </xf>
    <xf numFmtId="17" fontId="0" fillId="0" borderId="0" xfId="0" applyNumberFormat="1" applyFont="1" applyFill="1" applyBorder="1" applyAlignment="1" applyProtection="1">
      <alignment horizontal="right"/>
    </xf>
    <xf numFmtId="0" fontId="0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C3CA"/>
      <rgbColor rgb="00C6EFCE"/>
      <rgbColor rgb="00FFFF00"/>
      <rgbColor rgb="00FFE69C"/>
      <rgbColor rgb="00A3BEDC"/>
      <rgbColor rgb="00B2B2B2"/>
      <rgbColor rgb="00008000"/>
      <rgbColor rgb="00F59445"/>
      <rgbColor rgb="0049ABC4"/>
      <rgbColor rgb="00800080"/>
      <rgbColor rgb="00A5A5A5"/>
      <rgbColor rgb="00C0C0C0"/>
      <rgbColor rgb="00808080"/>
      <rgbColor rgb="007B61A2"/>
      <rgbColor rgb="00F2F2F2"/>
      <rgbColor rgb="0096BB59"/>
      <rgbColor rgb="00FABC8B"/>
      <rgbColor rgb="008FCBDB"/>
      <rgbColor rgb="00B2A0C4"/>
      <rgbColor rgb="00C0504D"/>
      <rgbColor rgb="004F81BD"/>
      <rgbColor rgb="0094B2D4"/>
      <rgbColor rgb="00C0D69B"/>
      <rgbColor rgb="00FBD1B0"/>
      <rgbColor rgb="00B5DCE5"/>
      <rgbColor rgb="00D99594"/>
      <rgbColor rgb="00D2E3BC"/>
      <rgbColor rgb="00D7EDF2"/>
      <rgbColor rgb="00E6F1DD"/>
      <rgbColor rgb="00CCC0D9"/>
      <rgbColor rgb="00E5B7B6"/>
      <rgbColor rgb="00F2D7D7"/>
      <rgbColor rgb="00B8CCE4"/>
      <rgbColor rgb="00FDE9D9"/>
      <rgbColor rgb="00D7E2F1"/>
      <rgbColor rgb="00E5DFEC"/>
      <rgbColor rgb="00FFCC99"/>
      <rgbColor rgb="001C497C"/>
      <rgbColor rgb="001D497C"/>
      <rgbColor rgb="001E497C"/>
      <rgbColor rgb="007F7F7F"/>
      <rgbColor rgb="00FF9900"/>
      <rgbColor rgb="00FA7D00"/>
      <rgbColor rgb="003F3F3F"/>
      <rgbColor rgb="003F3F76"/>
      <rgbColor rgb="00003366"/>
      <rgbColor rgb="009C6500"/>
      <rgbColor rgb="009C0006"/>
      <rgbColor rgb="00006100"/>
      <rgbColor rgb="00993300"/>
      <rgbColor rgb="001E497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5"/>
  <sheetViews>
    <sheetView workbookViewId="0">
      <selection activeCell="B6" sqref="B6:G6"/>
    </sheetView>
  </sheetViews>
  <sheetFormatPr defaultRowHeight="12.75" x14ac:dyDescent="0.2"/>
  <cols>
    <col min="2" max="2" width="36.140625" customWidth="1"/>
    <col min="3" max="3" width="12.28515625" customWidth="1"/>
    <col min="7" max="7" width="11.140625" customWidth="1"/>
    <col min="10" max="10" width="5.42578125" customWidth="1"/>
    <col min="11" max="11" width="4.85546875" customWidth="1"/>
  </cols>
  <sheetData>
    <row r="1" spans="1:15" ht="39.75" customHeight="1" x14ac:dyDescent="0.2">
      <c r="A1" s="1" t="s">
        <v>1</v>
      </c>
      <c r="B1" s="1" t="s">
        <v>0</v>
      </c>
      <c r="C1" s="1" t="s">
        <v>2</v>
      </c>
      <c r="D1" s="1" t="s">
        <v>3</v>
      </c>
      <c r="E1" s="1"/>
      <c r="F1" s="1"/>
      <c r="G1" s="1" t="s">
        <v>7</v>
      </c>
      <c r="H1" s="1" t="s">
        <v>8</v>
      </c>
      <c r="I1" s="1"/>
      <c r="J1" s="1"/>
      <c r="K1" s="1"/>
      <c r="L1" s="1" t="s">
        <v>13</v>
      </c>
      <c r="M1" s="1"/>
      <c r="N1" s="1"/>
      <c r="O1" s="1"/>
    </row>
    <row r="2" spans="1:15" x14ac:dyDescent="0.2">
      <c r="A2" s="1"/>
      <c r="B2" s="1"/>
      <c r="C2" s="1"/>
      <c r="D2" s="1" t="s">
        <v>4</v>
      </c>
      <c r="E2" s="1" t="s">
        <v>5</v>
      </c>
      <c r="F2" s="1" t="s">
        <v>6</v>
      </c>
      <c r="G2" s="1"/>
      <c r="H2" s="1" t="s">
        <v>9</v>
      </c>
      <c r="I2" s="1" t="s">
        <v>10</v>
      </c>
      <c r="J2" s="1" t="s">
        <v>11</v>
      </c>
      <c r="K2" s="1" t="s">
        <v>12</v>
      </c>
      <c r="L2" s="1" t="s">
        <v>14</v>
      </c>
      <c r="M2" s="1" t="s">
        <v>15</v>
      </c>
      <c r="N2" s="1" t="s">
        <v>16</v>
      </c>
      <c r="O2" s="1" t="s">
        <v>17</v>
      </c>
    </row>
    <row r="3" spans="1:15" x14ac:dyDescent="0.2">
      <c r="B3" t="s">
        <v>18</v>
      </c>
    </row>
    <row r="4" spans="1:15" x14ac:dyDescent="0.2">
      <c r="B4" t="s">
        <v>19</v>
      </c>
    </row>
    <row r="5" spans="1:15" x14ac:dyDescent="0.2">
      <c r="B5" t="s">
        <v>20</v>
      </c>
    </row>
    <row r="6" spans="1:15" x14ac:dyDescent="0.2">
      <c r="A6">
        <v>109</v>
      </c>
      <c r="B6" t="s">
        <v>42</v>
      </c>
      <c r="C6" s="4">
        <v>205</v>
      </c>
      <c r="D6">
        <v>6.33</v>
      </c>
      <c r="E6">
        <v>8.9</v>
      </c>
      <c r="F6">
        <v>25.49</v>
      </c>
      <c r="G6">
        <v>207.38</v>
      </c>
    </row>
    <row r="7" spans="1:15" x14ac:dyDescent="0.2">
      <c r="B7" t="s">
        <v>21</v>
      </c>
      <c r="C7" s="4" t="s">
        <v>26</v>
      </c>
      <c r="H7">
        <v>0.1</v>
      </c>
      <c r="I7">
        <v>0</v>
      </c>
      <c r="L7">
        <v>16</v>
      </c>
      <c r="M7">
        <v>108</v>
      </c>
      <c r="N7">
        <v>43</v>
      </c>
      <c r="O7">
        <v>2.2999999999999998</v>
      </c>
    </row>
    <row r="8" spans="1:15" x14ac:dyDescent="0.2">
      <c r="B8" t="s">
        <v>22</v>
      </c>
      <c r="C8" s="4" t="s">
        <v>27</v>
      </c>
      <c r="H8">
        <v>0.2</v>
      </c>
      <c r="I8">
        <v>1.1000000000000001</v>
      </c>
      <c r="L8">
        <v>121</v>
      </c>
      <c r="M8">
        <v>91</v>
      </c>
      <c r="N8">
        <v>14</v>
      </c>
      <c r="O8">
        <v>0.1</v>
      </c>
    </row>
    <row r="9" spans="1:15" x14ac:dyDescent="0.2">
      <c r="B9" t="s">
        <v>23</v>
      </c>
      <c r="C9" s="4">
        <v>5.5</v>
      </c>
      <c r="H9">
        <v>0</v>
      </c>
      <c r="I9">
        <v>0</v>
      </c>
      <c r="L9">
        <v>0.1</v>
      </c>
      <c r="M9" t="s">
        <v>28</v>
      </c>
      <c r="N9" t="s">
        <v>28</v>
      </c>
      <c r="O9">
        <v>0</v>
      </c>
    </row>
    <row r="10" spans="1:15" x14ac:dyDescent="0.2">
      <c r="B10" t="s">
        <v>24</v>
      </c>
      <c r="C10" s="4">
        <v>5.5</v>
      </c>
      <c r="H10">
        <v>0</v>
      </c>
      <c r="I10">
        <v>0</v>
      </c>
      <c r="L10">
        <v>1</v>
      </c>
      <c r="M10">
        <v>1</v>
      </c>
      <c r="N10">
        <v>0.2</v>
      </c>
      <c r="O10">
        <v>0</v>
      </c>
    </row>
    <row r="11" spans="1:15" x14ac:dyDescent="0.2">
      <c r="B11" t="s">
        <v>25</v>
      </c>
      <c r="C11" s="4">
        <v>205</v>
      </c>
      <c r="D11">
        <v>6.33</v>
      </c>
      <c r="E11">
        <v>8.9</v>
      </c>
      <c r="F11">
        <v>25.49</v>
      </c>
      <c r="G11">
        <v>207.38</v>
      </c>
      <c r="H11">
        <f>SUM(H7:H10)</f>
        <v>0.30000000000000004</v>
      </c>
      <c r="I11">
        <f>SUM(I7:I10)</f>
        <v>1.1000000000000001</v>
      </c>
      <c r="L11">
        <f>SUM(L7:L10)</f>
        <v>138.1</v>
      </c>
      <c r="M11">
        <f>SUM(M7:M10)</f>
        <v>200</v>
      </c>
      <c r="N11">
        <f>SUM(N7:N10)</f>
        <v>57.2</v>
      </c>
      <c r="O11">
        <v>2.4</v>
      </c>
    </row>
    <row r="12" spans="1:15" x14ac:dyDescent="0.2">
      <c r="C12" s="4"/>
    </row>
    <row r="13" spans="1:15" x14ac:dyDescent="0.2">
      <c r="A13">
        <v>377</v>
      </c>
      <c r="B13" t="s">
        <v>41</v>
      </c>
      <c r="C13" s="4" t="s">
        <v>29</v>
      </c>
      <c r="D13">
        <v>8.1999999999999993</v>
      </c>
      <c r="E13">
        <v>10.3</v>
      </c>
      <c r="F13">
        <v>15.6</v>
      </c>
      <c r="G13">
        <v>200</v>
      </c>
    </row>
    <row r="14" spans="1:15" x14ac:dyDescent="0.2">
      <c r="B14" t="s">
        <v>30</v>
      </c>
      <c r="C14" s="4" t="s">
        <v>31</v>
      </c>
      <c r="H14">
        <v>0.04</v>
      </c>
      <c r="I14">
        <v>0</v>
      </c>
      <c r="L14">
        <v>8</v>
      </c>
      <c r="M14">
        <v>26</v>
      </c>
      <c r="N14">
        <v>6</v>
      </c>
      <c r="O14">
        <v>0.3</v>
      </c>
    </row>
    <row r="15" spans="1:15" x14ac:dyDescent="0.2">
      <c r="B15" t="s">
        <v>32</v>
      </c>
      <c r="C15" s="5" t="s">
        <v>34</v>
      </c>
      <c r="H15">
        <v>0</v>
      </c>
      <c r="I15">
        <v>0</v>
      </c>
      <c r="L15">
        <v>2</v>
      </c>
      <c r="M15">
        <v>2</v>
      </c>
      <c r="N15">
        <v>0.4</v>
      </c>
      <c r="O15">
        <v>0</v>
      </c>
    </row>
    <row r="16" spans="1:15" x14ac:dyDescent="0.2">
      <c r="B16" t="s">
        <v>33</v>
      </c>
      <c r="C16" s="4" t="s">
        <v>35</v>
      </c>
      <c r="H16">
        <v>0.01</v>
      </c>
      <c r="I16">
        <v>0.3</v>
      </c>
      <c r="L16">
        <v>200</v>
      </c>
      <c r="M16">
        <v>108</v>
      </c>
      <c r="N16">
        <v>9.4</v>
      </c>
      <c r="O16">
        <v>0.1</v>
      </c>
    </row>
    <row r="17" spans="1:15" x14ac:dyDescent="0.2">
      <c r="B17" t="s">
        <v>25</v>
      </c>
      <c r="C17" s="4" t="s">
        <v>29</v>
      </c>
      <c r="D17">
        <v>8.1999999999999993</v>
      </c>
      <c r="E17">
        <v>10.3</v>
      </c>
      <c r="F17">
        <v>15.6</v>
      </c>
      <c r="G17">
        <v>200</v>
      </c>
      <c r="H17">
        <v>0.05</v>
      </c>
      <c r="I17">
        <v>0.3</v>
      </c>
      <c r="L17">
        <v>210</v>
      </c>
      <c r="M17">
        <v>136</v>
      </c>
      <c r="N17">
        <v>15.8</v>
      </c>
      <c r="O17">
        <v>0.4</v>
      </c>
    </row>
    <row r="18" spans="1:15" x14ac:dyDescent="0.2">
      <c r="C18" s="4"/>
    </row>
    <row r="19" spans="1:15" x14ac:dyDescent="0.2">
      <c r="A19">
        <v>300</v>
      </c>
      <c r="B19" t="s">
        <v>40</v>
      </c>
      <c r="C19" s="4">
        <v>200</v>
      </c>
      <c r="D19">
        <v>0.12</v>
      </c>
      <c r="F19">
        <v>12</v>
      </c>
      <c r="G19">
        <v>48.6</v>
      </c>
    </row>
    <row r="20" spans="1:15" x14ac:dyDescent="0.2">
      <c r="B20" t="s">
        <v>36</v>
      </c>
      <c r="C20" s="5" t="s">
        <v>357</v>
      </c>
    </row>
    <row r="21" spans="1:15" x14ac:dyDescent="0.2">
      <c r="B21" t="s">
        <v>23</v>
      </c>
      <c r="C21" s="4" t="s">
        <v>37</v>
      </c>
      <c r="L21">
        <v>0.3</v>
      </c>
      <c r="M21" t="s">
        <v>28</v>
      </c>
      <c r="N21" t="s">
        <v>28</v>
      </c>
      <c r="O21">
        <v>0</v>
      </c>
    </row>
    <row r="22" spans="1:15" x14ac:dyDescent="0.2">
      <c r="B22" t="s">
        <v>25</v>
      </c>
      <c r="C22" s="4">
        <v>200</v>
      </c>
      <c r="D22">
        <v>0.12</v>
      </c>
      <c r="F22">
        <v>12</v>
      </c>
      <c r="G22">
        <v>48.6</v>
      </c>
      <c r="H22">
        <v>0</v>
      </c>
      <c r="I22">
        <v>0</v>
      </c>
      <c r="L22">
        <v>0.3</v>
      </c>
    </row>
    <row r="23" spans="1:15" x14ac:dyDescent="0.2">
      <c r="C23" s="4"/>
    </row>
    <row r="24" spans="1:15" x14ac:dyDescent="0.2">
      <c r="B24" t="s">
        <v>38</v>
      </c>
      <c r="C24" s="4"/>
    </row>
    <row r="25" spans="1:15" x14ac:dyDescent="0.2">
      <c r="A25">
        <v>4</v>
      </c>
      <c r="B25" t="s">
        <v>39</v>
      </c>
      <c r="C25" s="4">
        <v>100</v>
      </c>
      <c r="D25">
        <v>0.84</v>
      </c>
      <c r="E25">
        <v>5.0599999999999996</v>
      </c>
      <c r="F25">
        <v>5.32</v>
      </c>
      <c r="G25">
        <v>70</v>
      </c>
    </row>
    <row r="26" spans="1:15" x14ac:dyDescent="0.2">
      <c r="B26" t="s">
        <v>43</v>
      </c>
      <c r="C26" s="4" t="s">
        <v>47</v>
      </c>
      <c r="H26">
        <v>0.06</v>
      </c>
      <c r="I26">
        <v>48</v>
      </c>
      <c r="L26">
        <v>59</v>
      </c>
      <c r="M26">
        <v>32</v>
      </c>
      <c r="N26">
        <v>16</v>
      </c>
      <c r="O26">
        <v>1.01</v>
      </c>
    </row>
    <row r="27" spans="1:15" x14ac:dyDescent="0.2">
      <c r="B27" t="s">
        <v>44</v>
      </c>
      <c r="C27" s="5" t="s">
        <v>358</v>
      </c>
    </row>
    <row r="28" spans="1:15" x14ac:dyDescent="0.2">
      <c r="B28" t="s">
        <v>45</v>
      </c>
      <c r="C28" s="4">
        <v>10.1</v>
      </c>
      <c r="H28">
        <v>0.01</v>
      </c>
      <c r="I28">
        <v>0.5</v>
      </c>
      <c r="L28">
        <v>5.0999999999999996</v>
      </c>
      <c r="M28">
        <v>5.5</v>
      </c>
      <c r="N28">
        <v>3.8</v>
      </c>
      <c r="O28">
        <v>0.1</v>
      </c>
    </row>
    <row r="29" spans="1:15" x14ac:dyDescent="0.2">
      <c r="B29" t="s">
        <v>23</v>
      </c>
      <c r="C29" s="4">
        <v>5.5</v>
      </c>
      <c r="L29">
        <v>0.1</v>
      </c>
    </row>
    <row r="30" spans="1:15" x14ac:dyDescent="0.2">
      <c r="B30" t="s">
        <v>46</v>
      </c>
      <c r="C30" s="4" t="s">
        <v>48</v>
      </c>
      <c r="G30">
        <v>70</v>
      </c>
    </row>
    <row r="31" spans="1:15" x14ac:dyDescent="0.2">
      <c r="B31" t="s">
        <v>25</v>
      </c>
      <c r="C31" s="4">
        <v>100</v>
      </c>
      <c r="D31">
        <v>0.84</v>
      </c>
      <c r="E31">
        <v>5.0599999999999996</v>
      </c>
      <c r="F31">
        <v>5.32</v>
      </c>
      <c r="H31">
        <v>7.0000000000000007E-2</v>
      </c>
      <c r="I31">
        <v>48.5</v>
      </c>
      <c r="L31">
        <v>64.2</v>
      </c>
      <c r="M31">
        <v>37.5</v>
      </c>
      <c r="N31">
        <v>19.8</v>
      </c>
      <c r="O31">
        <v>0.11</v>
      </c>
    </row>
    <row r="32" spans="1:15" x14ac:dyDescent="0.2">
      <c r="C32" s="4"/>
    </row>
    <row r="33" spans="1:15" x14ac:dyDescent="0.2">
      <c r="A33">
        <v>213</v>
      </c>
      <c r="B33" t="s">
        <v>52</v>
      </c>
      <c r="C33" s="4">
        <v>100</v>
      </c>
      <c r="D33">
        <v>15.7</v>
      </c>
      <c r="E33">
        <v>9.4</v>
      </c>
      <c r="F33">
        <v>3.3</v>
      </c>
      <c r="G33">
        <v>169</v>
      </c>
    </row>
    <row r="34" spans="1:15" x14ac:dyDescent="0.2">
      <c r="B34" t="s">
        <v>49</v>
      </c>
      <c r="C34" s="4" t="s">
        <v>53</v>
      </c>
      <c r="H34">
        <v>0.06</v>
      </c>
      <c r="J34">
        <v>0.06</v>
      </c>
      <c r="L34">
        <v>16</v>
      </c>
      <c r="M34">
        <v>260</v>
      </c>
      <c r="N34">
        <v>27</v>
      </c>
      <c r="O34">
        <v>2</v>
      </c>
    </row>
    <row r="35" spans="1:15" x14ac:dyDescent="0.2">
      <c r="B35" t="s">
        <v>50</v>
      </c>
      <c r="C35" s="4">
        <v>50</v>
      </c>
      <c r="I35">
        <v>2.4</v>
      </c>
      <c r="L35">
        <v>7.2</v>
      </c>
      <c r="M35">
        <v>15</v>
      </c>
      <c r="O35">
        <v>0.25</v>
      </c>
    </row>
    <row r="36" spans="1:15" x14ac:dyDescent="0.2">
      <c r="B36" t="s">
        <v>51</v>
      </c>
      <c r="C36" s="5" t="s">
        <v>359</v>
      </c>
    </row>
    <row r="37" spans="1:15" x14ac:dyDescent="0.2">
      <c r="B37" t="s">
        <v>25</v>
      </c>
      <c r="C37" s="4">
        <v>100</v>
      </c>
      <c r="D37">
        <v>15.7</v>
      </c>
      <c r="E37">
        <v>9.4</v>
      </c>
      <c r="F37">
        <v>3.3</v>
      </c>
      <c r="G37">
        <v>169</v>
      </c>
      <c r="H37">
        <v>0.06</v>
      </c>
      <c r="I37">
        <v>2.4</v>
      </c>
      <c r="J37">
        <v>0.06</v>
      </c>
      <c r="L37">
        <v>23.2</v>
      </c>
      <c r="M37">
        <v>275</v>
      </c>
      <c r="N37">
        <v>27</v>
      </c>
      <c r="O37">
        <v>2.25</v>
      </c>
    </row>
    <row r="38" spans="1:15" x14ac:dyDescent="0.2">
      <c r="C38" s="4"/>
    </row>
    <row r="39" spans="1:15" x14ac:dyDescent="0.2">
      <c r="A39">
        <v>193</v>
      </c>
      <c r="B39" t="s">
        <v>56</v>
      </c>
      <c r="C39" s="4">
        <v>150</v>
      </c>
      <c r="D39">
        <v>3.68</v>
      </c>
      <c r="E39">
        <v>3.53</v>
      </c>
      <c r="F39">
        <v>33.549999999999997</v>
      </c>
      <c r="G39">
        <v>140.69999999999999</v>
      </c>
    </row>
    <row r="40" spans="1:15" x14ac:dyDescent="0.2">
      <c r="B40" t="s">
        <v>58</v>
      </c>
      <c r="C40" s="4" t="s">
        <v>55</v>
      </c>
      <c r="H40">
        <v>0.4</v>
      </c>
      <c r="L40">
        <v>9</v>
      </c>
      <c r="M40">
        <v>43.5</v>
      </c>
      <c r="N40">
        <v>8</v>
      </c>
      <c r="O40">
        <v>0.6</v>
      </c>
    </row>
    <row r="41" spans="1:15" x14ac:dyDescent="0.2">
      <c r="B41" t="s">
        <v>54</v>
      </c>
      <c r="C41" s="4" t="s">
        <v>59</v>
      </c>
      <c r="L41">
        <v>1</v>
      </c>
      <c r="M41">
        <v>1</v>
      </c>
      <c r="N41">
        <v>0.2</v>
      </c>
      <c r="O41">
        <v>0</v>
      </c>
    </row>
    <row r="42" spans="1:15" x14ac:dyDescent="0.2">
      <c r="B42" t="s">
        <v>25</v>
      </c>
      <c r="C42" s="4">
        <v>150</v>
      </c>
      <c r="D42">
        <v>3.68</v>
      </c>
      <c r="E42">
        <v>3.53</v>
      </c>
      <c r="F42">
        <v>33.549999999999997</v>
      </c>
      <c r="G42">
        <v>140.69999999999999</v>
      </c>
      <c r="H42">
        <v>0.4</v>
      </c>
      <c r="L42">
        <v>10</v>
      </c>
      <c r="M42">
        <v>44.5</v>
      </c>
      <c r="N42">
        <v>8.1999999999999993</v>
      </c>
      <c r="O42">
        <v>0.6</v>
      </c>
    </row>
    <row r="43" spans="1:15" x14ac:dyDescent="0.2">
      <c r="C43" s="4"/>
    </row>
    <row r="44" spans="1:15" x14ac:dyDescent="0.2">
      <c r="C44" s="4"/>
    </row>
    <row r="45" spans="1:15" x14ac:dyDescent="0.2">
      <c r="A45">
        <v>274</v>
      </c>
      <c r="B45" t="s">
        <v>62</v>
      </c>
      <c r="C45" s="4">
        <v>200</v>
      </c>
      <c r="D45">
        <v>1.36</v>
      </c>
      <c r="E45">
        <v>0</v>
      </c>
      <c r="F45">
        <v>29</v>
      </c>
      <c r="G45">
        <v>116.19</v>
      </c>
    </row>
    <row r="46" spans="1:15" x14ac:dyDescent="0.2">
      <c r="B46" t="s">
        <v>63</v>
      </c>
      <c r="C46" s="4"/>
    </row>
    <row r="47" spans="1:15" x14ac:dyDescent="0.2">
      <c r="B47" t="s">
        <v>61</v>
      </c>
      <c r="C47" s="4" t="s">
        <v>66</v>
      </c>
      <c r="H47">
        <v>0.01</v>
      </c>
      <c r="I47">
        <v>1</v>
      </c>
      <c r="L47">
        <v>14</v>
      </c>
      <c r="M47">
        <v>21</v>
      </c>
      <c r="N47">
        <v>0.3</v>
      </c>
      <c r="O47">
        <v>0.5</v>
      </c>
    </row>
    <row r="48" spans="1:15" x14ac:dyDescent="0.2">
      <c r="B48" t="s">
        <v>64</v>
      </c>
      <c r="C48" s="5" t="s">
        <v>359</v>
      </c>
      <c r="H48">
        <v>0</v>
      </c>
      <c r="I48">
        <v>0</v>
      </c>
      <c r="L48">
        <v>0.2</v>
      </c>
      <c r="M48" t="s">
        <v>28</v>
      </c>
      <c r="N48" t="s">
        <v>28</v>
      </c>
      <c r="O48">
        <v>0</v>
      </c>
    </row>
    <row r="49" spans="1:15" x14ac:dyDescent="0.2">
      <c r="B49" t="s">
        <v>65</v>
      </c>
      <c r="C49" s="4" t="s">
        <v>67</v>
      </c>
      <c r="H49">
        <v>0</v>
      </c>
      <c r="I49">
        <v>0</v>
      </c>
    </row>
    <row r="50" spans="1:15" x14ac:dyDescent="0.2">
      <c r="B50" t="s">
        <v>25</v>
      </c>
      <c r="C50" s="4">
        <v>200</v>
      </c>
      <c r="D50">
        <v>1.36</v>
      </c>
      <c r="E50">
        <v>0</v>
      </c>
      <c r="F50">
        <v>29</v>
      </c>
      <c r="G50">
        <v>116.19</v>
      </c>
      <c r="H50">
        <v>0.01</v>
      </c>
      <c r="I50">
        <v>1</v>
      </c>
      <c r="L50">
        <v>14.2</v>
      </c>
      <c r="M50">
        <v>21</v>
      </c>
      <c r="N50">
        <v>0.3</v>
      </c>
      <c r="O50">
        <v>0.5</v>
      </c>
    </row>
    <row r="51" spans="1:15" x14ac:dyDescent="0.2">
      <c r="B51" t="s">
        <v>60</v>
      </c>
      <c r="C51" s="4">
        <v>40</v>
      </c>
      <c r="D51">
        <v>30</v>
      </c>
      <c r="E51">
        <v>0.46</v>
      </c>
      <c r="F51">
        <v>16</v>
      </c>
      <c r="G51">
        <v>76</v>
      </c>
      <c r="H51">
        <v>0.1</v>
      </c>
      <c r="I51">
        <v>0</v>
      </c>
      <c r="L51">
        <v>15.2</v>
      </c>
      <c r="M51">
        <v>5.2</v>
      </c>
      <c r="N51">
        <v>19.600000000000001</v>
      </c>
      <c r="O51">
        <v>1</v>
      </c>
    </row>
    <row r="52" spans="1:15" x14ac:dyDescent="0.2">
      <c r="B52" t="s">
        <v>68</v>
      </c>
      <c r="C52" s="4"/>
      <c r="D52">
        <v>66.23</v>
      </c>
      <c r="E52">
        <v>37.65</v>
      </c>
      <c r="F52">
        <v>140.26</v>
      </c>
      <c r="G52">
        <v>1027.8699999999999</v>
      </c>
      <c r="H52">
        <v>0.99</v>
      </c>
      <c r="I52">
        <v>53.3</v>
      </c>
      <c r="J52">
        <v>0.06</v>
      </c>
      <c r="L52">
        <v>475.2</v>
      </c>
      <c r="M52">
        <v>719.2</v>
      </c>
      <c r="N52">
        <v>147.9</v>
      </c>
      <c r="O52">
        <v>7.26</v>
      </c>
    </row>
    <row r="53" spans="1:15" x14ac:dyDescent="0.2">
      <c r="C53" s="4"/>
    </row>
    <row r="54" spans="1:15" x14ac:dyDescent="0.2">
      <c r="B54" t="s">
        <v>69</v>
      </c>
      <c r="C54" s="4"/>
    </row>
    <row r="55" spans="1:15" x14ac:dyDescent="0.2">
      <c r="B55" t="s">
        <v>70</v>
      </c>
      <c r="C55" s="4"/>
    </row>
    <row r="56" spans="1:15" x14ac:dyDescent="0.2">
      <c r="B56" t="s">
        <v>71</v>
      </c>
      <c r="C56" s="4"/>
    </row>
    <row r="57" spans="1:15" x14ac:dyDescent="0.2">
      <c r="A57">
        <v>327</v>
      </c>
      <c r="B57" t="s">
        <v>72</v>
      </c>
      <c r="C57" s="4">
        <v>150</v>
      </c>
      <c r="D57">
        <v>9.35</v>
      </c>
      <c r="E57">
        <v>8.6300000000000008</v>
      </c>
      <c r="F57">
        <v>81.39</v>
      </c>
      <c r="G57">
        <v>440.63</v>
      </c>
      <c r="M57">
        <v>45</v>
      </c>
      <c r="N57">
        <v>8</v>
      </c>
      <c r="O57">
        <v>0.6</v>
      </c>
    </row>
    <row r="58" spans="1:15" x14ac:dyDescent="0.2">
      <c r="B58" t="s">
        <v>73</v>
      </c>
      <c r="C58" s="4" t="s">
        <v>77</v>
      </c>
      <c r="H58">
        <v>0.1</v>
      </c>
      <c r="L58">
        <v>10</v>
      </c>
      <c r="M58">
        <v>15</v>
      </c>
      <c r="N58">
        <v>2</v>
      </c>
      <c r="O58">
        <v>0.2</v>
      </c>
    </row>
    <row r="59" spans="1:15" x14ac:dyDescent="0.2">
      <c r="B59" t="s">
        <v>74</v>
      </c>
      <c r="C59" s="5" t="s">
        <v>95</v>
      </c>
      <c r="H59">
        <v>0.01</v>
      </c>
      <c r="J59">
        <v>0.01</v>
      </c>
      <c r="L59">
        <v>5</v>
      </c>
      <c r="M59">
        <v>0</v>
      </c>
      <c r="N59">
        <v>0</v>
      </c>
      <c r="O59">
        <v>0</v>
      </c>
    </row>
    <row r="60" spans="1:15" x14ac:dyDescent="0.2">
      <c r="B60" t="s">
        <v>23</v>
      </c>
      <c r="C60" s="4" t="s">
        <v>78</v>
      </c>
      <c r="H60">
        <v>0</v>
      </c>
      <c r="L60">
        <v>0.05</v>
      </c>
      <c r="M60">
        <v>0.5</v>
      </c>
      <c r="N60">
        <v>0.4</v>
      </c>
      <c r="O60">
        <v>0</v>
      </c>
    </row>
    <row r="61" spans="1:15" x14ac:dyDescent="0.2">
      <c r="B61" t="s">
        <v>75</v>
      </c>
      <c r="C61" s="5" t="s">
        <v>96</v>
      </c>
      <c r="H61">
        <v>0</v>
      </c>
      <c r="L61">
        <v>0.5</v>
      </c>
    </row>
    <row r="62" spans="1:15" x14ac:dyDescent="0.2">
      <c r="B62" t="s">
        <v>76</v>
      </c>
      <c r="C62" s="4" t="s">
        <v>79</v>
      </c>
      <c r="H62">
        <v>0</v>
      </c>
    </row>
    <row r="63" spans="1:15" x14ac:dyDescent="0.2">
      <c r="B63" t="s">
        <v>25</v>
      </c>
      <c r="C63" s="4"/>
      <c r="D63">
        <v>9.35</v>
      </c>
      <c r="E63">
        <v>8.6300000000000008</v>
      </c>
      <c r="F63">
        <v>81.39</v>
      </c>
      <c r="G63">
        <v>440.63</v>
      </c>
      <c r="H63">
        <v>0.11</v>
      </c>
      <c r="I63">
        <v>0</v>
      </c>
      <c r="J63">
        <v>0.01</v>
      </c>
      <c r="L63">
        <v>16</v>
      </c>
      <c r="M63">
        <v>60.5</v>
      </c>
      <c r="N63">
        <v>10.4</v>
      </c>
      <c r="O63">
        <v>0.8</v>
      </c>
    </row>
    <row r="64" spans="1:15" x14ac:dyDescent="0.2">
      <c r="C64" s="4"/>
    </row>
    <row r="65" spans="1:15" x14ac:dyDescent="0.2">
      <c r="A65">
        <v>294</v>
      </c>
      <c r="B65" t="s">
        <v>80</v>
      </c>
      <c r="C65" s="4">
        <v>200</v>
      </c>
      <c r="D65">
        <v>7.0000000000000007E-2</v>
      </c>
      <c r="E65">
        <v>0.01</v>
      </c>
      <c r="F65">
        <v>5.3</v>
      </c>
      <c r="G65">
        <v>61.6</v>
      </c>
    </row>
    <row r="66" spans="1:15" x14ac:dyDescent="0.2">
      <c r="B66" t="s">
        <v>23</v>
      </c>
      <c r="C66" s="4" t="s">
        <v>37</v>
      </c>
      <c r="L66">
        <v>0.3</v>
      </c>
      <c r="M66">
        <v>0.3</v>
      </c>
      <c r="N66" t="s">
        <v>28</v>
      </c>
    </row>
    <row r="67" spans="1:15" x14ac:dyDescent="0.2">
      <c r="B67" t="s">
        <v>81</v>
      </c>
      <c r="C67" s="5" t="s">
        <v>97</v>
      </c>
      <c r="H67">
        <v>0.01</v>
      </c>
      <c r="K67">
        <v>4</v>
      </c>
      <c r="L67">
        <v>3.8</v>
      </c>
      <c r="M67">
        <v>2.2000000000000002</v>
      </c>
      <c r="N67">
        <v>1.1000000000000001</v>
      </c>
      <c r="O67">
        <v>0.1</v>
      </c>
    </row>
    <row r="68" spans="1:15" x14ac:dyDescent="0.2">
      <c r="B68" t="s">
        <v>25</v>
      </c>
      <c r="C68" s="4"/>
      <c r="D68">
        <v>7.0000000000000007E-2</v>
      </c>
      <c r="E68">
        <v>0.01</v>
      </c>
      <c r="F68">
        <v>5.3</v>
      </c>
      <c r="G68">
        <v>61.6</v>
      </c>
      <c r="H68">
        <v>0.01</v>
      </c>
      <c r="K68">
        <v>4</v>
      </c>
      <c r="L68">
        <v>4.0999999999999996</v>
      </c>
      <c r="M68">
        <v>2.5</v>
      </c>
      <c r="N68">
        <v>1.1000000000000001</v>
      </c>
      <c r="O68">
        <v>0.1</v>
      </c>
    </row>
    <row r="69" spans="1:15" x14ac:dyDescent="0.2">
      <c r="B69" t="s">
        <v>38</v>
      </c>
      <c r="C69" s="4"/>
    </row>
    <row r="70" spans="1:15" x14ac:dyDescent="0.2">
      <c r="A70">
        <v>22</v>
      </c>
      <c r="B70" t="s">
        <v>89</v>
      </c>
      <c r="C70" s="4">
        <v>100</v>
      </c>
      <c r="D70">
        <v>1</v>
      </c>
      <c r="E70">
        <v>10.16</v>
      </c>
      <c r="F70">
        <v>4.5999999999999996</v>
      </c>
      <c r="G70">
        <v>113.92</v>
      </c>
    </row>
    <row r="71" spans="1:15" x14ac:dyDescent="0.2">
      <c r="B71" t="s">
        <v>90</v>
      </c>
      <c r="C71" s="4">
        <v>108.91</v>
      </c>
      <c r="H71" t="s">
        <v>361</v>
      </c>
      <c r="I71">
        <v>27</v>
      </c>
      <c r="J71">
        <v>100</v>
      </c>
      <c r="L71">
        <v>15</v>
      </c>
      <c r="M71" t="s">
        <v>248</v>
      </c>
      <c r="N71" t="s">
        <v>362</v>
      </c>
      <c r="O71" t="s">
        <v>363</v>
      </c>
    </row>
    <row r="72" spans="1:15" x14ac:dyDescent="0.2">
      <c r="B72" t="s">
        <v>85</v>
      </c>
      <c r="C72" s="4">
        <v>10</v>
      </c>
    </row>
    <row r="73" spans="1:15" x14ac:dyDescent="0.2">
      <c r="B73" t="s">
        <v>25</v>
      </c>
      <c r="C73" s="4">
        <v>100</v>
      </c>
      <c r="D73">
        <v>1</v>
      </c>
      <c r="E73">
        <v>10.16</v>
      </c>
      <c r="F73">
        <v>4.5999999999999996</v>
      </c>
      <c r="G73">
        <v>113.92</v>
      </c>
      <c r="H73">
        <v>3.3</v>
      </c>
      <c r="I73">
        <v>27</v>
      </c>
      <c r="J73">
        <v>100</v>
      </c>
      <c r="L73">
        <v>15</v>
      </c>
      <c r="M73" t="s">
        <v>248</v>
      </c>
      <c r="N73" t="s">
        <v>362</v>
      </c>
      <c r="O73" t="s">
        <v>364</v>
      </c>
    </row>
    <row r="74" spans="1:15" x14ac:dyDescent="0.2">
      <c r="C74" s="4"/>
    </row>
    <row r="75" spans="1:15" x14ac:dyDescent="0.2">
      <c r="A75">
        <v>172</v>
      </c>
      <c r="B75" t="s">
        <v>91</v>
      </c>
      <c r="C75" s="4">
        <v>80</v>
      </c>
      <c r="D75">
        <v>8.5</v>
      </c>
      <c r="E75">
        <v>4.3</v>
      </c>
      <c r="F75">
        <v>4</v>
      </c>
      <c r="G75">
        <v>91.6</v>
      </c>
    </row>
    <row r="76" spans="1:15" x14ac:dyDescent="0.2">
      <c r="B76" t="s">
        <v>82</v>
      </c>
      <c r="C76" s="4" t="s">
        <v>86</v>
      </c>
      <c r="H76">
        <v>0.05</v>
      </c>
      <c r="I76">
        <v>0</v>
      </c>
      <c r="J76">
        <v>0.01</v>
      </c>
      <c r="L76">
        <v>22</v>
      </c>
      <c r="M76">
        <v>120</v>
      </c>
      <c r="N76">
        <v>13</v>
      </c>
      <c r="O76">
        <v>0.3</v>
      </c>
    </row>
    <row r="77" spans="1:15" x14ac:dyDescent="0.2">
      <c r="B77" t="s">
        <v>44</v>
      </c>
      <c r="C77" s="4" t="s">
        <v>87</v>
      </c>
      <c r="H77">
        <v>0.01</v>
      </c>
      <c r="I77">
        <v>0.6</v>
      </c>
      <c r="L77">
        <v>5.2</v>
      </c>
      <c r="M77">
        <v>5.7</v>
      </c>
      <c r="N77">
        <v>4</v>
      </c>
      <c r="O77">
        <v>0.1</v>
      </c>
    </row>
    <row r="78" spans="1:15" x14ac:dyDescent="0.2">
      <c r="B78" t="s">
        <v>92</v>
      </c>
      <c r="C78" s="4">
        <v>3.2</v>
      </c>
      <c r="H78">
        <v>0</v>
      </c>
      <c r="I78">
        <v>1</v>
      </c>
      <c r="L78">
        <v>1.7</v>
      </c>
      <c r="M78">
        <v>1.1000000000000001</v>
      </c>
      <c r="N78">
        <v>0.8</v>
      </c>
      <c r="O78">
        <v>0.01</v>
      </c>
    </row>
    <row r="79" spans="1:15" x14ac:dyDescent="0.2">
      <c r="B79" t="s">
        <v>83</v>
      </c>
      <c r="C79" s="5" t="s">
        <v>115</v>
      </c>
      <c r="H79">
        <v>0.01</v>
      </c>
      <c r="I79">
        <v>0.1</v>
      </c>
      <c r="L79">
        <v>0.2</v>
      </c>
      <c r="M79">
        <v>5.4</v>
      </c>
      <c r="N79">
        <v>0.1</v>
      </c>
      <c r="O79">
        <v>0.01</v>
      </c>
    </row>
    <row r="80" spans="1:15" x14ac:dyDescent="0.2">
      <c r="B80" t="s">
        <v>84</v>
      </c>
      <c r="C80" s="5" t="s">
        <v>114</v>
      </c>
      <c r="H80">
        <v>0</v>
      </c>
      <c r="I80">
        <v>0.1</v>
      </c>
      <c r="L80">
        <v>1</v>
      </c>
      <c r="M80">
        <v>1.5</v>
      </c>
      <c r="N80">
        <v>0.5</v>
      </c>
      <c r="O80">
        <v>0.01</v>
      </c>
    </row>
    <row r="81" spans="1:15" x14ac:dyDescent="0.2">
      <c r="B81" t="s">
        <v>85</v>
      </c>
      <c r="C81" s="5" t="s">
        <v>113</v>
      </c>
      <c r="H81">
        <v>0</v>
      </c>
      <c r="I81">
        <v>0</v>
      </c>
      <c r="L81">
        <v>0</v>
      </c>
      <c r="M81">
        <v>0</v>
      </c>
      <c r="N81">
        <v>0</v>
      </c>
      <c r="O81">
        <v>0</v>
      </c>
    </row>
    <row r="82" spans="1:15" x14ac:dyDescent="0.2">
      <c r="B82" t="s">
        <v>23</v>
      </c>
      <c r="C82" s="5" t="s">
        <v>88</v>
      </c>
      <c r="H82">
        <v>0</v>
      </c>
      <c r="I82">
        <v>0</v>
      </c>
      <c r="L82">
        <v>0.02</v>
      </c>
      <c r="M82">
        <v>0</v>
      </c>
      <c r="N82">
        <v>0</v>
      </c>
      <c r="O82">
        <v>0</v>
      </c>
    </row>
    <row r="83" spans="1:15" x14ac:dyDescent="0.2">
      <c r="B83" t="s">
        <v>25</v>
      </c>
      <c r="C83" s="5" t="s">
        <v>98</v>
      </c>
      <c r="D83">
        <v>8.5</v>
      </c>
      <c r="E83">
        <v>4.3</v>
      </c>
      <c r="F83">
        <v>4</v>
      </c>
      <c r="G83">
        <v>91.6</v>
      </c>
      <c r="H83">
        <v>7.0000000000000007E-2</v>
      </c>
      <c r="I83">
        <v>1.8</v>
      </c>
      <c r="J83">
        <v>0.01</v>
      </c>
      <c r="L83">
        <v>30.1</v>
      </c>
      <c r="M83">
        <v>133.69999999999999</v>
      </c>
      <c r="N83">
        <v>18.399999999999999</v>
      </c>
      <c r="O83">
        <v>0.43</v>
      </c>
    </row>
    <row r="84" spans="1:15" x14ac:dyDescent="0.2">
      <c r="C84" s="4"/>
    </row>
    <row r="85" spans="1:15" x14ac:dyDescent="0.2">
      <c r="A85">
        <v>224</v>
      </c>
      <c r="B85" t="s">
        <v>93</v>
      </c>
      <c r="C85" s="5" t="s">
        <v>99</v>
      </c>
      <c r="D85">
        <v>3.9</v>
      </c>
      <c r="E85">
        <v>5.0999999999999996</v>
      </c>
      <c r="F85">
        <v>40.200000000000003</v>
      </c>
      <c r="G85">
        <v>225.1</v>
      </c>
    </row>
    <row r="86" spans="1:15" x14ac:dyDescent="0.2">
      <c r="B86" t="s">
        <v>94</v>
      </c>
      <c r="C86" s="5" t="s">
        <v>101</v>
      </c>
      <c r="H86">
        <v>0.04</v>
      </c>
      <c r="I86">
        <v>0</v>
      </c>
      <c r="L86">
        <v>12</v>
      </c>
      <c r="M86">
        <v>48</v>
      </c>
      <c r="N86">
        <v>11</v>
      </c>
      <c r="O86">
        <v>0.9</v>
      </c>
    </row>
    <row r="87" spans="1:15" x14ac:dyDescent="0.2">
      <c r="B87" t="s">
        <v>54</v>
      </c>
      <c r="C87" s="5" t="s">
        <v>100</v>
      </c>
      <c r="H87">
        <v>0</v>
      </c>
      <c r="I87">
        <v>0</v>
      </c>
      <c r="L87">
        <v>1.5</v>
      </c>
      <c r="M87">
        <v>1.5</v>
      </c>
      <c r="N87">
        <v>0.3</v>
      </c>
      <c r="O87">
        <v>0</v>
      </c>
    </row>
    <row r="88" spans="1:15" x14ac:dyDescent="0.2">
      <c r="B88" t="s">
        <v>25</v>
      </c>
      <c r="C88" s="5" t="s">
        <v>99</v>
      </c>
      <c r="D88">
        <v>3.9</v>
      </c>
      <c r="E88">
        <v>5.0999999999999996</v>
      </c>
      <c r="F88">
        <v>40.200000000000003</v>
      </c>
      <c r="G88">
        <v>225.1</v>
      </c>
      <c r="H88">
        <v>0.04</v>
      </c>
      <c r="I88">
        <v>0</v>
      </c>
      <c r="L88">
        <v>13.5</v>
      </c>
      <c r="M88">
        <v>49.5</v>
      </c>
      <c r="N88">
        <v>11.3</v>
      </c>
      <c r="O88">
        <v>0.9</v>
      </c>
    </row>
    <row r="89" spans="1:15" x14ac:dyDescent="0.2">
      <c r="B89" t="s">
        <v>60</v>
      </c>
      <c r="C89" s="4">
        <v>40</v>
      </c>
      <c r="D89">
        <v>30</v>
      </c>
      <c r="E89">
        <v>0.46</v>
      </c>
      <c r="F89">
        <v>16</v>
      </c>
      <c r="G89">
        <v>76</v>
      </c>
      <c r="H89">
        <v>0.1</v>
      </c>
      <c r="L89">
        <v>15.2</v>
      </c>
      <c r="M89">
        <v>5.2</v>
      </c>
      <c r="N89">
        <v>19.600000000000001</v>
      </c>
      <c r="O89">
        <v>1</v>
      </c>
    </row>
    <row r="90" spans="1:15" x14ac:dyDescent="0.2">
      <c r="C90" s="4"/>
    </row>
    <row r="91" spans="1:15" x14ac:dyDescent="0.2">
      <c r="A91">
        <v>278</v>
      </c>
      <c r="B91" t="s">
        <v>102</v>
      </c>
      <c r="C91" s="4">
        <v>200</v>
      </c>
      <c r="D91">
        <v>0.48</v>
      </c>
      <c r="E91">
        <v>0.25</v>
      </c>
      <c r="F91">
        <v>26.81</v>
      </c>
      <c r="G91">
        <v>110.96</v>
      </c>
    </row>
    <row r="92" spans="1:15" x14ac:dyDescent="0.2">
      <c r="B92" t="s">
        <v>103</v>
      </c>
      <c r="C92" s="4" t="s">
        <v>105</v>
      </c>
      <c r="H92">
        <v>0.7</v>
      </c>
      <c r="I92">
        <v>16</v>
      </c>
      <c r="J92">
        <v>1.1000000000000001</v>
      </c>
      <c r="K92">
        <v>0.3</v>
      </c>
      <c r="L92">
        <v>0.9</v>
      </c>
      <c r="M92">
        <v>0.5</v>
      </c>
      <c r="N92">
        <v>0.8</v>
      </c>
      <c r="O92">
        <v>1.1000000000000001</v>
      </c>
    </row>
    <row r="93" spans="1:15" x14ac:dyDescent="0.2">
      <c r="B93" t="s">
        <v>104</v>
      </c>
      <c r="C93" s="4" t="s">
        <v>106</v>
      </c>
      <c r="H93">
        <v>0.01</v>
      </c>
      <c r="I93" s="2" t="s">
        <v>365</v>
      </c>
      <c r="L93">
        <v>48</v>
      </c>
      <c r="M93">
        <v>0.1</v>
      </c>
      <c r="N93">
        <v>2</v>
      </c>
      <c r="O93">
        <v>0.4</v>
      </c>
    </row>
    <row r="94" spans="1:15" x14ac:dyDescent="0.2">
      <c r="B94" t="s">
        <v>23</v>
      </c>
      <c r="C94" s="4" t="s">
        <v>35</v>
      </c>
      <c r="L94">
        <v>0.3</v>
      </c>
      <c r="M94">
        <v>0.3</v>
      </c>
      <c r="N94" t="s">
        <v>28</v>
      </c>
      <c r="O94">
        <v>0</v>
      </c>
    </row>
    <row r="95" spans="1:15" x14ac:dyDescent="0.2">
      <c r="B95" t="s">
        <v>65</v>
      </c>
      <c r="C95" s="4">
        <v>120</v>
      </c>
    </row>
    <row r="96" spans="1:15" x14ac:dyDescent="0.2">
      <c r="B96" t="s">
        <v>25</v>
      </c>
      <c r="C96" s="4">
        <v>200</v>
      </c>
      <c r="D96">
        <v>0.48</v>
      </c>
      <c r="E96">
        <v>0.25</v>
      </c>
      <c r="F96">
        <v>26.81</v>
      </c>
      <c r="G96">
        <v>110.96</v>
      </c>
      <c r="H96">
        <v>0.71</v>
      </c>
      <c r="I96">
        <v>18.7</v>
      </c>
      <c r="J96">
        <v>1.1000000000000001</v>
      </c>
      <c r="K96">
        <v>0.3</v>
      </c>
      <c r="L96">
        <v>49.2</v>
      </c>
      <c r="M96">
        <v>0.9</v>
      </c>
      <c r="N96">
        <v>2.8</v>
      </c>
      <c r="O96">
        <v>1.5</v>
      </c>
    </row>
    <row r="97" spans="1:15" x14ac:dyDescent="0.2">
      <c r="B97" t="s">
        <v>68</v>
      </c>
      <c r="C97" s="4"/>
      <c r="D97">
        <v>53.3</v>
      </c>
      <c r="E97">
        <v>28.91</v>
      </c>
      <c r="F97">
        <v>178.3</v>
      </c>
      <c r="G97">
        <v>1119.81</v>
      </c>
      <c r="H97">
        <v>4.34</v>
      </c>
      <c r="I97">
        <v>47.5</v>
      </c>
      <c r="J97">
        <v>101.12</v>
      </c>
      <c r="K97">
        <v>4.3</v>
      </c>
      <c r="L97">
        <v>143.1</v>
      </c>
      <c r="M97">
        <v>258</v>
      </c>
      <c r="N97">
        <v>70</v>
      </c>
      <c r="O97">
        <v>10.33</v>
      </c>
    </row>
    <row r="98" spans="1:15" x14ac:dyDescent="0.2">
      <c r="C98" s="4"/>
    </row>
    <row r="99" spans="1:15" x14ac:dyDescent="0.2">
      <c r="B99" t="s">
        <v>107</v>
      </c>
      <c r="C99" s="4"/>
    </row>
    <row r="100" spans="1:15" x14ac:dyDescent="0.2">
      <c r="B100" t="s">
        <v>108</v>
      </c>
      <c r="C100" s="4"/>
    </row>
    <row r="101" spans="1:15" x14ac:dyDescent="0.2">
      <c r="B101" t="s">
        <v>71</v>
      </c>
      <c r="C101" s="4"/>
    </row>
    <row r="102" spans="1:15" x14ac:dyDescent="0.2">
      <c r="B102" t="s">
        <v>109</v>
      </c>
      <c r="C102" s="4" t="s">
        <v>110</v>
      </c>
      <c r="D102">
        <v>5.08</v>
      </c>
      <c r="E102">
        <v>4.5999999999999996</v>
      </c>
      <c r="F102">
        <v>0.28000000000000003</v>
      </c>
      <c r="G102">
        <v>62.8</v>
      </c>
      <c r="H102">
        <v>0.03</v>
      </c>
      <c r="J102">
        <v>0.77</v>
      </c>
      <c r="L102">
        <v>25</v>
      </c>
      <c r="M102">
        <v>89</v>
      </c>
      <c r="N102">
        <v>25</v>
      </c>
      <c r="O102">
        <v>1.3</v>
      </c>
    </row>
    <row r="103" spans="1:15" x14ac:dyDescent="0.2">
      <c r="C103" s="4"/>
    </row>
    <row r="104" spans="1:15" x14ac:dyDescent="0.2">
      <c r="A104">
        <v>269</v>
      </c>
      <c r="B104" t="s">
        <v>111</v>
      </c>
      <c r="C104" s="4">
        <v>200</v>
      </c>
      <c r="D104">
        <v>2.79</v>
      </c>
      <c r="E104">
        <v>3.19</v>
      </c>
      <c r="F104">
        <v>19.7</v>
      </c>
      <c r="G104">
        <v>118.7</v>
      </c>
    </row>
    <row r="105" spans="1:15" x14ac:dyDescent="0.2">
      <c r="B105" t="s">
        <v>117</v>
      </c>
      <c r="C105" s="4" t="s">
        <v>112</v>
      </c>
      <c r="H105">
        <v>0.01</v>
      </c>
      <c r="I105">
        <v>1</v>
      </c>
      <c r="L105">
        <v>11</v>
      </c>
      <c r="M105">
        <v>6.6</v>
      </c>
      <c r="N105">
        <v>1.2</v>
      </c>
      <c r="O105">
        <v>0.2</v>
      </c>
    </row>
    <row r="106" spans="1:15" x14ac:dyDescent="0.2">
      <c r="B106" t="s">
        <v>22</v>
      </c>
      <c r="C106" s="5" t="s">
        <v>116</v>
      </c>
      <c r="H106">
        <v>0.03</v>
      </c>
      <c r="I106">
        <v>1</v>
      </c>
      <c r="L106">
        <v>121</v>
      </c>
      <c r="M106">
        <v>91</v>
      </c>
      <c r="N106">
        <v>14</v>
      </c>
      <c r="O106">
        <v>0.1</v>
      </c>
    </row>
    <row r="107" spans="1:15" x14ac:dyDescent="0.2">
      <c r="B107" t="s">
        <v>23</v>
      </c>
      <c r="C107" s="4" t="s">
        <v>37</v>
      </c>
      <c r="H107">
        <v>0</v>
      </c>
      <c r="I107">
        <v>0</v>
      </c>
      <c r="L107">
        <v>0.3</v>
      </c>
      <c r="M107" t="s">
        <v>28</v>
      </c>
      <c r="N107" t="s">
        <v>28</v>
      </c>
      <c r="O107">
        <v>0</v>
      </c>
    </row>
    <row r="108" spans="1:15" x14ac:dyDescent="0.2">
      <c r="B108" t="s">
        <v>25</v>
      </c>
      <c r="C108" s="4">
        <v>200</v>
      </c>
      <c r="D108">
        <v>2.79</v>
      </c>
      <c r="E108">
        <v>3.19</v>
      </c>
      <c r="F108">
        <v>19.7</v>
      </c>
      <c r="G108">
        <v>118.7</v>
      </c>
      <c r="H108">
        <v>0.04</v>
      </c>
      <c r="I108">
        <v>2</v>
      </c>
      <c r="L108">
        <v>132.30000000000001</v>
      </c>
      <c r="M108">
        <v>97.6</v>
      </c>
      <c r="N108">
        <v>15.2</v>
      </c>
      <c r="O108">
        <v>0.3</v>
      </c>
    </row>
    <row r="109" spans="1:15" x14ac:dyDescent="0.2">
      <c r="C109" s="4"/>
    </row>
    <row r="110" spans="1:15" x14ac:dyDescent="0.2">
      <c r="A110">
        <v>377</v>
      </c>
      <c r="B110" t="s">
        <v>41</v>
      </c>
      <c r="C110" s="4" t="s">
        <v>29</v>
      </c>
      <c r="D110">
        <v>8.1999999999999993</v>
      </c>
      <c r="E110">
        <v>10.3</v>
      </c>
      <c r="F110">
        <v>15.6</v>
      </c>
      <c r="G110">
        <v>200</v>
      </c>
    </row>
    <row r="111" spans="1:15" x14ac:dyDescent="0.2">
      <c r="B111" t="s">
        <v>30</v>
      </c>
      <c r="C111" s="4" t="s">
        <v>31</v>
      </c>
      <c r="H111">
        <v>0.04</v>
      </c>
      <c r="L111">
        <v>8</v>
      </c>
      <c r="M111">
        <v>26</v>
      </c>
      <c r="N111">
        <v>6</v>
      </c>
      <c r="O111">
        <v>0.3</v>
      </c>
    </row>
    <row r="112" spans="1:15" x14ac:dyDescent="0.2">
      <c r="B112" t="s">
        <v>118</v>
      </c>
      <c r="C112" s="5" t="s">
        <v>120</v>
      </c>
      <c r="H112">
        <v>0</v>
      </c>
      <c r="I112">
        <v>0</v>
      </c>
      <c r="L112">
        <v>2</v>
      </c>
      <c r="M112">
        <v>2</v>
      </c>
      <c r="N112">
        <v>0.4</v>
      </c>
      <c r="O112">
        <v>0</v>
      </c>
    </row>
    <row r="113" spans="1:15" x14ac:dyDescent="0.2">
      <c r="B113" t="s">
        <v>119</v>
      </c>
      <c r="C113" s="4" t="s">
        <v>121</v>
      </c>
      <c r="H113">
        <v>0.01</v>
      </c>
      <c r="I113">
        <v>0.3</v>
      </c>
      <c r="L113">
        <v>200</v>
      </c>
      <c r="M113">
        <v>108</v>
      </c>
      <c r="N113">
        <v>9.4</v>
      </c>
      <c r="O113">
        <v>0.1</v>
      </c>
    </row>
    <row r="114" spans="1:15" x14ac:dyDescent="0.2">
      <c r="B114" t="s">
        <v>25</v>
      </c>
      <c r="C114" s="4" t="s">
        <v>29</v>
      </c>
      <c r="D114">
        <v>8.1999999999999993</v>
      </c>
      <c r="E114">
        <v>10.3</v>
      </c>
      <c r="F114">
        <v>15.6</v>
      </c>
      <c r="G114">
        <v>200</v>
      </c>
      <c r="H114">
        <v>0.05</v>
      </c>
      <c r="I114">
        <v>0.3</v>
      </c>
      <c r="L114">
        <v>210</v>
      </c>
      <c r="M114">
        <f>SUM(M111:M113)</f>
        <v>136</v>
      </c>
      <c r="N114">
        <v>15.8</v>
      </c>
      <c r="O114">
        <v>0.4</v>
      </c>
    </row>
    <row r="115" spans="1:15" x14ac:dyDescent="0.2">
      <c r="C115" s="4"/>
    </row>
    <row r="116" spans="1:15" x14ac:dyDescent="0.2">
      <c r="B116" t="s">
        <v>38</v>
      </c>
      <c r="C116" s="4"/>
    </row>
    <row r="117" spans="1:15" x14ac:dyDescent="0.2">
      <c r="A117">
        <v>37</v>
      </c>
      <c r="B117" t="s">
        <v>122</v>
      </c>
      <c r="C117" s="4">
        <v>250</v>
      </c>
      <c r="D117">
        <v>1.9</v>
      </c>
      <c r="E117">
        <v>6.6</v>
      </c>
      <c r="F117">
        <v>10.8</v>
      </c>
      <c r="G117">
        <v>111.11</v>
      </c>
    </row>
    <row r="118" spans="1:15" x14ac:dyDescent="0.2">
      <c r="B118" t="s">
        <v>123</v>
      </c>
      <c r="C118" s="4" t="s">
        <v>128</v>
      </c>
      <c r="H118">
        <v>0.01</v>
      </c>
      <c r="I118">
        <v>5</v>
      </c>
      <c r="L118">
        <v>18.5</v>
      </c>
      <c r="M118">
        <v>21.5</v>
      </c>
      <c r="N118">
        <v>0.7</v>
      </c>
    </row>
    <row r="119" spans="1:15" x14ac:dyDescent="0.2">
      <c r="B119" t="s">
        <v>124</v>
      </c>
      <c r="C119" s="4" t="s">
        <v>129</v>
      </c>
      <c r="H119">
        <v>0.01</v>
      </c>
      <c r="I119">
        <v>12</v>
      </c>
      <c r="L119">
        <v>12</v>
      </c>
      <c r="M119">
        <v>7.2</v>
      </c>
      <c r="N119">
        <v>0.2</v>
      </c>
    </row>
    <row r="120" spans="1:15" x14ac:dyDescent="0.2">
      <c r="B120" t="s">
        <v>125</v>
      </c>
      <c r="C120" s="4" t="s">
        <v>130</v>
      </c>
      <c r="H120">
        <v>0.4</v>
      </c>
      <c r="I120">
        <v>5.2</v>
      </c>
      <c r="L120">
        <v>3.2</v>
      </c>
      <c r="M120">
        <v>18.3</v>
      </c>
      <c r="N120">
        <v>0.3</v>
      </c>
    </row>
    <row r="121" spans="1:15" x14ac:dyDescent="0.2">
      <c r="B121" t="s">
        <v>44</v>
      </c>
      <c r="C121" s="5" t="s">
        <v>135</v>
      </c>
      <c r="H121">
        <v>0.01</v>
      </c>
      <c r="I121">
        <v>0.5</v>
      </c>
      <c r="L121">
        <v>5.0999999999999996</v>
      </c>
      <c r="M121">
        <v>5.5</v>
      </c>
      <c r="N121">
        <v>0.1</v>
      </c>
    </row>
    <row r="122" spans="1:15" x14ac:dyDescent="0.2">
      <c r="B122" t="s">
        <v>126</v>
      </c>
      <c r="C122" s="4" t="s">
        <v>131</v>
      </c>
      <c r="H122">
        <v>0</v>
      </c>
      <c r="I122">
        <v>3</v>
      </c>
      <c r="L122">
        <v>0.3</v>
      </c>
      <c r="M122">
        <v>0.6</v>
      </c>
      <c r="N122">
        <v>0.01</v>
      </c>
    </row>
    <row r="123" spans="1:15" x14ac:dyDescent="0.2">
      <c r="B123" t="s">
        <v>83</v>
      </c>
      <c r="C123" s="4">
        <v>6.5</v>
      </c>
      <c r="H123">
        <v>0.01</v>
      </c>
      <c r="I123">
        <v>0.05</v>
      </c>
      <c r="L123">
        <v>0.1</v>
      </c>
      <c r="M123">
        <v>3</v>
      </c>
      <c r="N123">
        <v>0.01</v>
      </c>
    </row>
    <row r="124" spans="1:15" x14ac:dyDescent="0.2">
      <c r="B124" t="s">
        <v>45</v>
      </c>
      <c r="C124" s="5" t="s">
        <v>132</v>
      </c>
      <c r="H124">
        <f>SUM(H118:H123)</f>
        <v>0.44000000000000006</v>
      </c>
    </row>
    <row r="125" spans="1:15" x14ac:dyDescent="0.2">
      <c r="B125" t="s">
        <v>23</v>
      </c>
      <c r="C125" s="4" t="s">
        <v>133</v>
      </c>
      <c r="L125">
        <v>0.1</v>
      </c>
      <c r="M125" t="s">
        <v>134</v>
      </c>
    </row>
    <row r="126" spans="1:15" x14ac:dyDescent="0.2">
      <c r="B126" t="s">
        <v>127</v>
      </c>
      <c r="C126" s="5" t="s">
        <v>120</v>
      </c>
      <c r="L126">
        <v>8.4</v>
      </c>
      <c r="M126">
        <v>5.8</v>
      </c>
      <c r="N126">
        <v>0.01</v>
      </c>
    </row>
    <row r="127" spans="1:15" x14ac:dyDescent="0.2">
      <c r="B127" t="s">
        <v>25</v>
      </c>
      <c r="C127" s="4">
        <v>250</v>
      </c>
      <c r="D127">
        <v>1.9</v>
      </c>
      <c r="E127">
        <v>6.6</v>
      </c>
      <c r="F127">
        <v>10.8</v>
      </c>
      <c r="G127">
        <v>111.11</v>
      </c>
      <c r="H127">
        <v>0.44</v>
      </c>
      <c r="I127">
        <v>25.7</v>
      </c>
      <c r="L127">
        <v>47.7</v>
      </c>
      <c r="M127">
        <v>61.9</v>
      </c>
      <c r="N127">
        <v>1.3</v>
      </c>
    </row>
    <row r="128" spans="1:15" x14ac:dyDescent="0.2">
      <c r="C128" s="4"/>
    </row>
    <row r="129" spans="1:15" x14ac:dyDescent="0.2">
      <c r="B129" t="s">
        <v>60</v>
      </c>
      <c r="C129" s="4">
        <v>40</v>
      </c>
      <c r="D129">
        <v>30</v>
      </c>
      <c r="E129">
        <v>0.46</v>
      </c>
      <c r="F129">
        <v>16</v>
      </c>
      <c r="G129">
        <v>76</v>
      </c>
      <c r="H129">
        <v>0.1</v>
      </c>
      <c r="L129">
        <v>15.2</v>
      </c>
      <c r="M129">
        <v>5.2</v>
      </c>
      <c r="N129">
        <v>19.600000000000001</v>
      </c>
      <c r="O129">
        <v>1</v>
      </c>
    </row>
    <row r="130" spans="1:15" x14ac:dyDescent="0.2">
      <c r="A130">
        <v>280</v>
      </c>
      <c r="B130" t="s">
        <v>136</v>
      </c>
      <c r="C130" s="4">
        <v>200</v>
      </c>
      <c r="D130">
        <v>0.33</v>
      </c>
      <c r="E130">
        <v>0</v>
      </c>
      <c r="F130">
        <v>22.66</v>
      </c>
      <c r="G130">
        <v>91.98</v>
      </c>
    </row>
    <row r="131" spans="1:15" x14ac:dyDescent="0.2">
      <c r="B131" t="s">
        <v>137</v>
      </c>
      <c r="C131" s="4" t="s">
        <v>138</v>
      </c>
      <c r="H131">
        <v>0.9</v>
      </c>
      <c r="L131">
        <v>1</v>
      </c>
      <c r="M131">
        <v>0.3</v>
      </c>
      <c r="N131">
        <v>0.9</v>
      </c>
      <c r="O131" s="2" t="s">
        <v>299</v>
      </c>
    </row>
    <row r="132" spans="1:15" x14ac:dyDescent="0.2">
      <c r="B132" t="s">
        <v>23</v>
      </c>
      <c r="C132" s="4" t="s">
        <v>37</v>
      </c>
      <c r="L132">
        <v>0.3</v>
      </c>
      <c r="M132" t="s">
        <v>28</v>
      </c>
      <c r="N132" t="s">
        <v>28</v>
      </c>
    </row>
    <row r="133" spans="1:15" x14ac:dyDescent="0.2">
      <c r="B133" t="s">
        <v>65</v>
      </c>
      <c r="C133" s="4"/>
      <c r="L133">
        <v>16.2</v>
      </c>
      <c r="M133">
        <v>5.5</v>
      </c>
      <c r="N133">
        <v>0.9</v>
      </c>
      <c r="O133">
        <v>1.2</v>
      </c>
    </row>
    <row r="134" spans="1:15" x14ac:dyDescent="0.2">
      <c r="B134" t="s">
        <v>25</v>
      </c>
      <c r="C134" s="4">
        <v>200</v>
      </c>
      <c r="D134">
        <v>0.33</v>
      </c>
      <c r="F134">
        <v>22.66</v>
      </c>
      <c r="G134">
        <v>91.98</v>
      </c>
      <c r="H134">
        <v>0.9</v>
      </c>
    </row>
    <row r="135" spans="1:15" x14ac:dyDescent="0.2">
      <c r="C135" s="4"/>
    </row>
    <row r="136" spans="1:15" x14ac:dyDescent="0.2">
      <c r="B136" t="s">
        <v>140</v>
      </c>
      <c r="C136" s="4">
        <v>20</v>
      </c>
      <c r="D136">
        <v>1.5</v>
      </c>
      <c r="E136">
        <v>0.36</v>
      </c>
      <c r="F136">
        <v>16.8</v>
      </c>
      <c r="G136">
        <v>83</v>
      </c>
      <c r="H136">
        <v>0.01</v>
      </c>
      <c r="I136">
        <v>0</v>
      </c>
      <c r="J136" t="s">
        <v>28</v>
      </c>
      <c r="L136">
        <v>1</v>
      </c>
      <c r="M136">
        <v>13.8</v>
      </c>
      <c r="N136">
        <v>2.6</v>
      </c>
      <c r="O136">
        <v>0.2</v>
      </c>
    </row>
    <row r="137" spans="1:15" x14ac:dyDescent="0.2">
      <c r="C137" s="4"/>
    </row>
    <row r="138" spans="1:15" x14ac:dyDescent="0.2">
      <c r="B138" t="s">
        <v>68</v>
      </c>
      <c r="C138" s="4"/>
      <c r="D138">
        <v>44.72</v>
      </c>
      <c r="E138">
        <v>20.91</v>
      </c>
      <c r="F138">
        <v>101.56</v>
      </c>
      <c r="G138">
        <v>689</v>
      </c>
      <c r="H138">
        <v>1.54</v>
      </c>
      <c r="I138">
        <v>28</v>
      </c>
      <c r="L138">
        <v>422.4</v>
      </c>
      <c r="M138">
        <v>314.5</v>
      </c>
      <c r="N138">
        <v>55.4</v>
      </c>
      <c r="O138">
        <v>3.3</v>
      </c>
    </row>
    <row r="139" spans="1:15" x14ac:dyDescent="0.2">
      <c r="C139" s="4"/>
    </row>
    <row r="140" spans="1:15" x14ac:dyDescent="0.2">
      <c r="B140" t="s">
        <v>141</v>
      </c>
      <c r="C140" s="4"/>
    </row>
    <row r="141" spans="1:15" x14ac:dyDescent="0.2">
      <c r="B141" t="s">
        <v>142</v>
      </c>
      <c r="C141" s="4"/>
    </row>
    <row r="142" spans="1:15" x14ac:dyDescent="0.2">
      <c r="B142" t="s">
        <v>71</v>
      </c>
      <c r="C142" s="4"/>
    </row>
    <row r="143" spans="1:15" x14ac:dyDescent="0.2">
      <c r="A143">
        <v>112</v>
      </c>
      <c r="B143" t="s">
        <v>143</v>
      </c>
      <c r="C143" s="4">
        <v>205</v>
      </c>
      <c r="D143">
        <v>6.04</v>
      </c>
      <c r="E143">
        <v>7.27</v>
      </c>
      <c r="F143">
        <v>34.29</v>
      </c>
      <c r="G143">
        <v>227.16</v>
      </c>
    </row>
    <row r="144" spans="1:15" x14ac:dyDescent="0.2">
      <c r="B144" t="s">
        <v>144</v>
      </c>
      <c r="C144" s="4" t="s">
        <v>31</v>
      </c>
      <c r="H144" t="s">
        <v>366</v>
      </c>
      <c r="I144">
        <v>0</v>
      </c>
      <c r="J144">
        <v>0</v>
      </c>
      <c r="K144">
        <v>0</v>
      </c>
      <c r="L144">
        <v>10.8</v>
      </c>
      <c r="M144">
        <v>93.2</v>
      </c>
      <c r="N144">
        <v>40.4</v>
      </c>
      <c r="O144">
        <v>2.8</v>
      </c>
    </row>
    <row r="145" spans="1:15" x14ac:dyDescent="0.2">
      <c r="B145" t="s">
        <v>22</v>
      </c>
      <c r="C145" s="4" t="s">
        <v>146</v>
      </c>
      <c r="H145">
        <v>0.03</v>
      </c>
      <c r="I145">
        <v>1</v>
      </c>
      <c r="J145">
        <v>0.02</v>
      </c>
      <c r="L145">
        <v>12</v>
      </c>
      <c r="M145">
        <v>91</v>
      </c>
      <c r="N145">
        <v>14</v>
      </c>
      <c r="O145">
        <v>0.1</v>
      </c>
    </row>
    <row r="146" spans="1:15" x14ac:dyDescent="0.2">
      <c r="B146" t="s">
        <v>23</v>
      </c>
      <c r="C146" s="4" t="s">
        <v>114</v>
      </c>
      <c r="L146">
        <v>0.1</v>
      </c>
      <c r="M146" t="s">
        <v>28</v>
      </c>
      <c r="N146" t="s">
        <v>28</v>
      </c>
      <c r="O146">
        <v>0</v>
      </c>
    </row>
    <row r="147" spans="1:15" x14ac:dyDescent="0.2">
      <c r="B147" t="s">
        <v>145</v>
      </c>
      <c r="C147" s="4" t="s">
        <v>114</v>
      </c>
      <c r="L147">
        <v>1</v>
      </c>
      <c r="M147">
        <v>1</v>
      </c>
      <c r="N147">
        <v>0.2</v>
      </c>
    </row>
    <row r="148" spans="1:15" x14ac:dyDescent="0.2">
      <c r="B148" t="s">
        <v>25</v>
      </c>
      <c r="C148" s="4">
        <v>205</v>
      </c>
      <c r="D148">
        <v>6.04</v>
      </c>
      <c r="E148">
        <v>7.27</v>
      </c>
      <c r="F148">
        <v>34.29</v>
      </c>
      <c r="G148">
        <v>227.16</v>
      </c>
      <c r="H148">
        <v>0.27</v>
      </c>
      <c r="I148">
        <v>1</v>
      </c>
      <c r="J148">
        <v>0.02</v>
      </c>
      <c r="K148">
        <v>0</v>
      </c>
      <c r="L148">
        <v>22.9</v>
      </c>
      <c r="M148">
        <v>185.2</v>
      </c>
      <c r="N148">
        <v>54.6</v>
      </c>
      <c r="O148">
        <v>2.9</v>
      </c>
    </row>
    <row r="149" spans="1:15" x14ac:dyDescent="0.2">
      <c r="C149" s="4"/>
    </row>
    <row r="150" spans="1:15" x14ac:dyDescent="0.2">
      <c r="A150">
        <v>294</v>
      </c>
      <c r="B150" t="s">
        <v>80</v>
      </c>
      <c r="C150" s="4">
        <v>200</v>
      </c>
      <c r="D150">
        <v>7.0000000000000007E-2</v>
      </c>
      <c r="E150">
        <v>0.01</v>
      </c>
      <c r="F150">
        <v>15.3</v>
      </c>
      <c r="G150">
        <v>61.6</v>
      </c>
    </row>
    <row r="151" spans="1:15" x14ac:dyDescent="0.2">
      <c r="B151" t="s">
        <v>23</v>
      </c>
      <c r="C151" s="4" t="s">
        <v>37</v>
      </c>
      <c r="H151">
        <v>0</v>
      </c>
      <c r="L151">
        <v>0.3</v>
      </c>
      <c r="M151">
        <v>0.3</v>
      </c>
      <c r="N151" t="s">
        <v>28</v>
      </c>
      <c r="O151">
        <v>0</v>
      </c>
    </row>
    <row r="152" spans="1:15" x14ac:dyDescent="0.2">
      <c r="B152" t="s">
        <v>81</v>
      </c>
      <c r="C152" s="4" t="s">
        <v>147</v>
      </c>
      <c r="H152">
        <v>0.01</v>
      </c>
      <c r="K152">
        <v>4</v>
      </c>
      <c r="L152">
        <v>3.8</v>
      </c>
      <c r="M152">
        <v>2.2000000000000002</v>
      </c>
      <c r="N152">
        <v>1.1000000000000001</v>
      </c>
      <c r="O152">
        <v>0.1</v>
      </c>
    </row>
    <row r="153" spans="1:15" x14ac:dyDescent="0.2">
      <c r="B153" t="s">
        <v>25</v>
      </c>
      <c r="C153" s="4">
        <v>200</v>
      </c>
      <c r="D153">
        <v>7.0000000000000007E-2</v>
      </c>
      <c r="E153">
        <v>0.01</v>
      </c>
      <c r="F153">
        <v>15.3</v>
      </c>
      <c r="G153">
        <v>61.6</v>
      </c>
      <c r="H153">
        <v>0.01</v>
      </c>
      <c r="K153">
        <v>4</v>
      </c>
      <c r="L153">
        <v>4.0999999999999996</v>
      </c>
      <c r="M153">
        <v>2.5</v>
      </c>
      <c r="N153">
        <v>1.1000000000000001</v>
      </c>
      <c r="O153">
        <v>0.1</v>
      </c>
    </row>
    <row r="154" spans="1:15" x14ac:dyDescent="0.2">
      <c r="C154" s="4"/>
    </row>
    <row r="155" spans="1:15" x14ac:dyDescent="0.2">
      <c r="A155">
        <v>279</v>
      </c>
      <c r="B155" t="s">
        <v>148</v>
      </c>
      <c r="C155" s="4" t="s">
        <v>149</v>
      </c>
      <c r="D155">
        <v>1.7</v>
      </c>
      <c r="E155">
        <v>5.0999999999999996</v>
      </c>
      <c r="F155">
        <v>15.26</v>
      </c>
      <c r="G155">
        <v>183.6</v>
      </c>
    </row>
    <row r="156" spans="1:15" x14ac:dyDescent="0.2">
      <c r="B156" t="s">
        <v>30</v>
      </c>
      <c r="C156" s="4" t="s">
        <v>31</v>
      </c>
      <c r="L156">
        <v>8</v>
      </c>
      <c r="M156">
        <v>26</v>
      </c>
      <c r="N156">
        <v>6</v>
      </c>
      <c r="O156">
        <v>0.3</v>
      </c>
    </row>
    <row r="157" spans="1:15" x14ac:dyDescent="0.2">
      <c r="B157" t="s">
        <v>154</v>
      </c>
      <c r="C157" s="5" t="s">
        <v>120</v>
      </c>
      <c r="L157">
        <v>2</v>
      </c>
      <c r="M157">
        <v>2</v>
      </c>
      <c r="N157">
        <v>0.4</v>
      </c>
      <c r="O157">
        <v>0</v>
      </c>
    </row>
    <row r="158" spans="1:15" x14ac:dyDescent="0.2">
      <c r="A158" t="s">
        <v>152</v>
      </c>
      <c r="B158" t="s">
        <v>150</v>
      </c>
      <c r="C158" s="4" t="s">
        <v>151</v>
      </c>
      <c r="D158">
        <v>1.7</v>
      </c>
      <c r="E158">
        <v>5.0999999999999996</v>
      </c>
      <c r="F158">
        <v>15.26</v>
      </c>
      <c r="G158">
        <v>183.6</v>
      </c>
      <c r="J158" t="s">
        <v>153</v>
      </c>
      <c r="L158">
        <v>10</v>
      </c>
      <c r="M158">
        <v>28</v>
      </c>
      <c r="N158">
        <v>6.4</v>
      </c>
      <c r="O158">
        <v>0.3</v>
      </c>
    </row>
    <row r="159" spans="1:15" x14ac:dyDescent="0.2">
      <c r="C159" s="4"/>
    </row>
    <row r="160" spans="1:15" x14ac:dyDescent="0.2">
      <c r="B160" t="s">
        <v>38</v>
      </c>
      <c r="C160" s="4"/>
    </row>
    <row r="161" spans="1:15" x14ac:dyDescent="0.2">
      <c r="A161">
        <v>23</v>
      </c>
      <c r="B161" t="s">
        <v>155</v>
      </c>
      <c r="C161" s="4">
        <v>100</v>
      </c>
      <c r="D161">
        <v>1.43</v>
      </c>
      <c r="E161">
        <v>5.09</v>
      </c>
      <c r="F161">
        <v>9.5</v>
      </c>
      <c r="G161">
        <v>75.349999999999994</v>
      </c>
    </row>
    <row r="162" spans="1:15" x14ac:dyDescent="0.2">
      <c r="B162" t="s">
        <v>123</v>
      </c>
      <c r="C162" s="4" t="s">
        <v>156</v>
      </c>
      <c r="H162">
        <v>0.02</v>
      </c>
      <c r="I162">
        <v>8</v>
      </c>
      <c r="L162">
        <v>5.0999999999999996</v>
      </c>
      <c r="M162">
        <v>3.3</v>
      </c>
      <c r="N162">
        <v>3</v>
      </c>
      <c r="O162">
        <v>0.7</v>
      </c>
    </row>
    <row r="163" spans="1:15" x14ac:dyDescent="0.2">
      <c r="B163" t="s">
        <v>85</v>
      </c>
      <c r="C163" s="4" t="s">
        <v>114</v>
      </c>
      <c r="L163">
        <v>0.6</v>
      </c>
      <c r="M163">
        <v>0.6</v>
      </c>
      <c r="N163">
        <v>0.12</v>
      </c>
      <c r="O163">
        <v>0</v>
      </c>
    </row>
    <row r="164" spans="1:15" x14ac:dyDescent="0.2">
      <c r="A164" t="s">
        <v>158</v>
      </c>
      <c r="B164" t="s">
        <v>150</v>
      </c>
      <c r="C164" s="4">
        <v>100</v>
      </c>
      <c r="D164">
        <v>1.43</v>
      </c>
      <c r="E164">
        <v>5.09</v>
      </c>
      <c r="F164">
        <v>9.5</v>
      </c>
      <c r="G164">
        <v>75.349999999999994</v>
      </c>
      <c r="H164">
        <v>0.02</v>
      </c>
      <c r="I164">
        <v>8</v>
      </c>
      <c r="K164" t="s">
        <v>159</v>
      </c>
      <c r="L164">
        <v>5.7</v>
      </c>
      <c r="M164">
        <v>3.9</v>
      </c>
      <c r="N164">
        <v>3.12</v>
      </c>
      <c r="O164">
        <v>0.7</v>
      </c>
    </row>
    <row r="165" spans="1:15" x14ac:dyDescent="0.2">
      <c r="C165" s="4"/>
    </row>
    <row r="166" spans="1:15" x14ac:dyDescent="0.2">
      <c r="A166">
        <v>185</v>
      </c>
      <c r="B166" t="s">
        <v>160</v>
      </c>
      <c r="C166" s="4">
        <v>240</v>
      </c>
      <c r="D166">
        <v>25.5</v>
      </c>
      <c r="E166">
        <v>24.7</v>
      </c>
      <c r="F166">
        <v>38.4</v>
      </c>
      <c r="G166">
        <v>400.7</v>
      </c>
    </row>
    <row r="167" spans="1:15" x14ac:dyDescent="0.2">
      <c r="B167" t="s">
        <v>161</v>
      </c>
      <c r="C167" s="4" t="s">
        <v>165</v>
      </c>
      <c r="H167">
        <v>0.09</v>
      </c>
      <c r="I167" t="s">
        <v>28</v>
      </c>
      <c r="J167" t="s">
        <v>28</v>
      </c>
      <c r="L167">
        <v>13.5</v>
      </c>
      <c r="M167">
        <v>194</v>
      </c>
      <c r="N167">
        <v>31</v>
      </c>
      <c r="O167">
        <v>3.9</v>
      </c>
    </row>
    <row r="168" spans="1:15" x14ac:dyDescent="0.2">
      <c r="B168" t="s">
        <v>125</v>
      </c>
      <c r="C168" s="4" t="s">
        <v>166</v>
      </c>
      <c r="H168">
        <v>0.24</v>
      </c>
      <c r="I168">
        <v>20</v>
      </c>
      <c r="L168">
        <v>223</v>
      </c>
      <c r="M168">
        <v>68</v>
      </c>
      <c r="N168">
        <v>47</v>
      </c>
      <c r="O168">
        <v>1.8</v>
      </c>
    </row>
    <row r="169" spans="1:15" x14ac:dyDescent="0.2">
      <c r="B169" t="s">
        <v>162</v>
      </c>
      <c r="C169" s="4" t="s">
        <v>120</v>
      </c>
      <c r="H169">
        <v>0</v>
      </c>
      <c r="I169">
        <v>0</v>
      </c>
      <c r="L169">
        <v>2</v>
      </c>
      <c r="M169">
        <v>2</v>
      </c>
      <c r="N169">
        <v>0.4</v>
      </c>
      <c r="O169">
        <v>0</v>
      </c>
    </row>
    <row r="170" spans="1:15" x14ac:dyDescent="0.2">
      <c r="B170" t="s">
        <v>74</v>
      </c>
      <c r="C170" s="4" t="s">
        <v>167</v>
      </c>
      <c r="H170">
        <v>0.01</v>
      </c>
      <c r="J170">
        <v>0.01</v>
      </c>
      <c r="L170">
        <v>5</v>
      </c>
      <c r="M170">
        <v>15</v>
      </c>
      <c r="N170">
        <v>2</v>
      </c>
      <c r="O170">
        <v>0.2</v>
      </c>
    </row>
    <row r="171" spans="1:15" x14ac:dyDescent="0.2">
      <c r="B171" t="s">
        <v>163</v>
      </c>
      <c r="C171" s="4" t="s">
        <v>132</v>
      </c>
      <c r="H171">
        <v>0.01</v>
      </c>
      <c r="L171">
        <v>1.7</v>
      </c>
      <c r="M171">
        <v>8.1</v>
      </c>
      <c r="N171">
        <v>2.5</v>
      </c>
      <c r="O171">
        <v>0.1</v>
      </c>
    </row>
    <row r="172" spans="1:15" x14ac:dyDescent="0.2">
      <c r="B172" t="s">
        <v>164</v>
      </c>
      <c r="C172" s="4" t="s">
        <v>31</v>
      </c>
      <c r="I172">
        <v>2.4</v>
      </c>
      <c r="L172">
        <v>7.2</v>
      </c>
      <c r="M172">
        <v>15</v>
      </c>
      <c r="O172">
        <v>0.25</v>
      </c>
    </row>
    <row r="173" spans="1:15" x14ac:dyDescent="0.2">
      <c r="B173" t="s">
        <v>25</v>
      </c>
      <c r="C173" s="4">
        <v>240</v>
      </c>
      <c r="D173">
        <v>25.5</v>
      </c>
      <c r="E173">
        <v>24.7</v>
      </c>
      <c r="F173">
        <v>38.4</v>
      </c>
      <c r="G173">
        <v>400.7</v>
      </c>
      <c r="H173">
        <v>0.35</v>
      </c>
      <c r="I173">
        <v>22.4</v>
      </c>
      <c r="J173">
        <v>0.01</v>
      </c>
      <c r="L173">
        <v>51.4</v>
      </c>
      <c r="M173">
        <v>302.10000000000002</v>
      </c>
      <c r="N173">
        <v>82.9</v>
      </c>
      <c r="O173">
        <v>6.25</v>
      </c>
    </row>
    <row r="174" spans="1:15" x14ac:dyDescent="0.2">
      <c r="C174" s="4"/>
    </row>
    <row r="175" spans="1:15" x14ac:dyDescent="0.2">
      <c r="B175" t="s">
        <v>60</v>
      </c>
      <c r="C175" s="4">
        <v>40</v>
      </c>
      <c r="D175">
        <v>30</v>
      </c>
      <c r="E175">
        <v>0.46</v>
      </c>
      <c r="F175">
        <v>16</v>
      </c>
      <c r="G175">
        <v>76</v>
      </c>
      <c r="H175">
        <v>0.1</v>
      </c>
      <c r="I175">
        <v>0</v>
      </c>
      <c r="L175">
        <v>15.2</v>
      </c>
      <c r="M175">
        <v>5.2</v>
      </c>
      <c r="N175">
        <v>19.600000000000001</v>
      </c>
      <c r="O175">
        <v>1</v>
      </c>
    </row>
    <row r="176" spans="1:15" x14ac:dyDescent="0.2">
      <c r="C176" s="4"/>
    </row>
    <row r="177" spans="1:15" x14ac:dyDescent="0.2">
      <c r="A177">
        <v>283</v>
      </c>
      <c r="B177" t="s">
        <v>168</v>
      </c>
      <c r="C177" s="4">
        <v>200</v>
      </c>
      <c r="D177">
        <v>0.56000000000000005</v>
      </c>
      <c r="F177">
        <v>27.89</v>
      </c>
      <c r="G177">
        <v>113.79</v>
      </c>
    </row>
    <row r="178" spans="1:15" x14ac:dyDescent="0.2">
      <c r="B178" t="s">
        <v>169</v>
      </c>
      <c r="C178" s="4" t="s">
        <v>170</v>
      </c>
      <c r="H178">
        <v>0.2</v>
      </c>
      <c r="I178">
        <v>0.2</v>
      </c>
      <c r="J178">
        <v>11</v>
      </c>
      <c r="L178">
        <v>1.3</v>
      </c>
      <c r="N178">
        <v>2.4</v>
      </c>
      <c r="O178">
        <v>1.7</v>
      </c>
    </row>
    <row r="179" spans="1:15" x14ac:dyDescent="0.2">
      <c r="B179" t="s">
        <v>23</v>
      </c>
      <c r="C179" s="4" t="s">
        <v>171</v>
      </c>
      <c r="L179" t="s">
        <v>367</v>
      </c>
      <c r="M179" t="s">
        <v>28</v>
      </c>
      <c r="N179" t="s">
        <v>28</v>
      </c>
      <c r="O179">
        <v>0</v>
      </c>
    </row>
    <row r="180" spans="1:15" x14ac:dyDescent="0.2">
      <c r="B180" t="s">
        <v>65</v>
      </c>
      <c r="C180" s="4" t="s">
        <v>67</v>
      </c>
    </row>
    <row r="181" spans="1:15" x14ac:dyDescent="0.2">
      <c r="B181" t="s">
        <v>25</v>
      </c>
      <c r="C181" s="4">
        <v>200</v>
      </c>
      <c r="D181">
        <v>0.56000000000000005</v>
      </c>
      <c r="F181">
        <v>27.89</v>
      </c>
      <c r="G181">
        <v>113.79</v>
      </c>
      <c r="H181">
        <v>0.2</v>
      </c>
      <c r="I181">
        <v>0.2</v>
      </c>
      <c r="J181">
        <v>11</v>
      </c>
      <c r="L181">
        <v>1.6</v>
      </c>
      <c r="N181">
        <v>2.4</v>
      </c>
      <c r="O181">
        <v>1.7</v>
      </c>
    </row>
    <row r="182" spans="1:15" x14ac:dyDescent="0.2">
      <c r="B182" t="s">
        <v>68</v>
      </c>
      <c r="C182" s="4"/>
      <c r="D182">
        <v>65.3</v>
      </c>
      <c r="E182">
        <v>42.63</v>
      </c>
      <c r="F182">
        <v>156.63999999999999</v>
      </c>
      <c r="G182">
        <v>1062.2</v>
      </c>
      <c r="H182">
        <v>0.85</v>
      </c>
      <c r="I182">
        <v>31.6</v>
      </c>
      <c r="K182">
        <v>4</v>
      </c>
      <c r="L182">
        <v>110.9</v>
      </c>
      <c r="M182">
        <v>526.9</v>
      </c>
      <c r="N182">
        <v>165.12</v>
      </c>
      <c r="O182">
        <v>12.95</v>
      </c>
    </row>
    <row r="183" spans="1:15" x14ac:dyDescent="0.2">
      <c r="C183" s="4"/>
    </row>
    <row r="184" spans="1:15" x14ac:dyDescent="0.2">
      <c r="B184" t="s">
        <v>172</v>
      </c>
      <c r="C184" s="4"/>
    </row>
    <row r="185" spans="1:15" x14ac:dyDescent="0.2">
      <c r="B185" t="s">
        <v>173</v>
      </c>
      <c r="C185" s="4"/>
    </row>
    <row r="186" spans="1:15" x14ac:dyDescent="0.2">
      <c r="B186" t="s">
        <v>71</v>
      </c>
      <c r="C186" s="4"/>
    </row>
    <row r="187" spans="1:15" x14ac:dyDescent="0.2">
      <c r="A187">
        <v>161</v>
      </c>
      <c r="B187" t="s">
        <v>174</v>
      </c>
      <c r="C187" s="4">
        <v>100</v>
      </c>
      <c r="D187">
        <v>10.36</v>
      </c>
      <c r="E187">
        <v>3.93</v>
      </c>
      <c r="F187">
        <v>6.79</v>
      </c>
      <c r="G187">
        <v>85.9</v>
      </c>
    </row>
    <row r="188" spans="1:15" x14ac:dyDescent="0.2">
      <c r="B188" t="s">
        <v>175</v>
      </c>
      <c r="C188" s="4">
        <v>92.56</v>
      </c>
      <c r="H188">
        <v>7.0000000000000007E-2</v>
      </c>
      <c r="I188" t="s">
        <v>28</v>
      </c>
      <c r="N188">
        <v>5.5</v>
      </c>
      <c r="O188">
        <v>0.7</v>
      </c>
    </row>
    <row r="189" spans="1:15" x14ac:dyDescent="0.2">
      <c r="B189" t="s">
        <v>30</v>
      </c>
      <c r="C189" s="4" t="s">
        <v>177</v>
      </c>
      <c r="H189">
        <v>0.02</v>
      </c>
      <c r="L189">
        <v>3</v>
      </c>
      <c r="M189">
        <v>9</v>
      </c>
      <c r="N189">
        <v>2</v>
      </c>
      <c r="O189">
        <v>0.1</v>
      </c>
    </row>
    <row r="190" spans="1:15" x14ac:dyDescent="0.2">
      <c r="B190" t="s">
        <v>22</v>
      </c>
      <c r="C190" s="4" t="s">
        <v>120</v>
      </c>
      <c r="H190">
        <v>3.0000000000000001E-3</v>
      </c>
      <c r="I190">
        <v>0.1</v>
      </c>
      <c r="L190">
        <v>1.2</v>
      </c>
      <c r="M190">
        <v>9.1</v>
      </c>
      <c r="N190">
        <v>1.4</v>
      </c>
      <c r="O190">
        <v>0.01</v>
      </c>
    </row>
    <row r="191" spans="1:15" x14ac:dyDescent="0.2">
      <c r="B191" t="s">
        <v>74</v>
      </c>
      <c r="C191" s="4" t="s">
        <v>167</v>
      </c>
      <c r="H191">
        <v>0.01</v>
      </c>
      <c r="J191">
        <v>0.01</v>
      </c>
      <c r="L191">
        <v>5</v>
      </c>
      <c r="M191">
        <v>15</v>
      </c>
      <c r="N191">
        <v>2</v>
      </c>
      <c r="O191">
        <v>0.2</v>
      </c>
    </row>
    <row r="192" spans="1:15" x14ac:dyDescent="0.2">
      <c r="B192" t="s">
        <v>176</v>
      </c>
      <c r="C192" s="4" t="s">
        <v>178</v>
      </c>
      <c r="I192">
        <v>0</v>
      </c>
      <c r="L192">
        <v>0.3</v>
      </c>
      <c r="M192">
        <v>0.3</v>
      </c>
      <c r="N192">
        <v>0.08</v>
      </c>
      <c r="O192">
        <v>0</v>
      </c>
    </row>
    <row r="193" spans="1:15" x14ac:dyDescent="0.2">
      <c r="B193" t="s">
        <v>164</v>
      </c>
      <c r="C193" s="4" t="s">
        <v>26</v>
      </c>
      <c r="I193">
        <v>2.1</v>
      </c>
      <c r="L193">
        <v>6.8</v>
      </c>
      <c r="M193">
        <v>1.1000000000000001</v>
      </c>
      <c r="O193">
        <v>0.2</v>
      </c>
    </row>
    <row r="194" spans="1:15" x14ac:dyDescent="0.2">
      <c r="B194" t="s">
        <v>25</v>
      </c>
      <c r="C194" s="4">
        <v>100</v>
      </c>
      <c r="D194">
        <v>10.36</v>
      </c>
      <c r="E194">
        <v>3.93</v>
      </c>
      <c r="F194">
        <v>6.79</v>
      </c>
      <c r="G194">
        <v>85.9</v>
      </c>
      <c r="H194">
        <v>0.1</v>
      </c>
      <c r="I194">
        <v>2.2000000000000002</v>
      </c>
      <c r="J194">
        <v>0.01</v>
      </c>
      <c r="L194">
        <v>16.3</v>
      </c>
      <c r="M194">
        <v>34.5</v>
      </c>
      <c r="N194">
        <v>10.9</v>
      </c>
      <c r="O194">
        <v>1.2</v>
      </c>
    </row>
    <row r="195" spans="1:15" x14ac:dyDescent="0.2">
      <c r="C195" s="4"/>
    </row>
    <row r="196" spans="1:15" x14ac:dyDescent="0.2">
      <c r="A196">
        <v>241</v>
      </c>
      <c r="B196" t="s">
        <v>179</v>
      </c>
      <c r="C196" s="4">
        <v>150</v>
      </c>
      <c r="D196">
        <v>3.2</v>
      </c>
      <c r="E196">
        <v>6</v>
      </c>
      <c r="F196">
        <v>23</v>
      </c>
      <c r="G196">
        <v>160</v>
      </c>
    </row>
    <row r="197" spans="1:15" x14ac:dyDescent="0.2">
      <c r="B197" t="s">
        <v>125</v>
      </c>
      <c r="C197" s="4" t="s">
        <v>181</v>
      </c>
      <c r="H197">
        <v>0.2</v>
      </c>
      <c r="I197">
        <v>4</v>
      </c>
      <c r="L197">
        <v>17</v>
      </c>
      <c r="M197">
        <v>88</v>
      </c>
      <c r="N197">
        <v>32</v>
      </c>
      <c r="O197">
        <v>1.5</v>
      </c>
    </row>
    <row r="198" spans="1:15" x14ac:dyDescent="0.2">
      <c r="B198" t="s">
        <v>22</v>
      </c>
      <c r="C198" s="4" t="s">
        <v>66</v>
      </c>
      <c r="H198">
        <v>7.0000000000000001E-3</v>
      </c>
      <c r="I198">
        <v>0.2</v>
      </c>
      <c r="L198">
        <v>2.8</v>
      </c>
      <c r="M198">
        <v>21</v>
      </c>
      <c r="N198">
        <v>3.3</v>
      </c>
      <c r="O198">
        <v>0.02</v>
      </c>
    </row>
    <row r="199" spans="1:15" x14ac:dyDescent="0.2">
      <c r="B199" t="s">
        <v>180</v>
      </c>
      <c r="C199" s="4" t="s">
        <v>182</v>
      </c>
      <c r="H199">
        <v>0</v>
      </c>
      <c r="I199">
        <v>0</v>
      </c>
      <c r="L199">
        <v>1.4</v>
      </c>
      <c r="M199">
        <v>1.4</v>
      </c>
      <c r="N199">
        <v>0.3</v>
      </c>
      <c r="O199">
        <v>0</v>
      </c>
    </row>
    <row r="200" spans="1:15" x14ac:dyDescent="0.2">
      <c r="B200" t="s">
        <v>25</v>
      </c>
      <c r="C200" s="4">
        <v>150</v>
      </c>
      <c r="D200">
        <v>3.2</v>
      </c>
      <c r="E200">
        <v>6</v>
      </c>
      <c r="F200">
        <v>23</v>
      </c>
      <c r="G200">
        <v>160</v>
      </c>
      <c r="H200">
        <v>0.20699999999999999</v>
      </c>
      <c r="I200">
        <v>4.2</v>
      </c>
      <c r="L200">
        <v>21.2</v>
      </c>
      <c r="M200">
        <v>110.4</v>
      </c>
      <c r="N200">
        <v>35.5</v>
      </c>
      <c r="O200">
        <v>1.52</v>
      </c>
    </row>
    <row r="201" spans="1:15" x14ac:dyDescent="0.2">
      <c r="C201" s="4"/>
    </row>
    <row r="202" spans="1:15" x14ac:dyDescent="0.2">
      <c r="A202">
        <v>300</v>
      </c>
      <c r="B202" t="s">
        <v>183</v>
      </c>
      <c r="C202" s="4">
        <v>200</v>
      </c>
      <c r="D202">
        <v>0.12</v>
      </c>
      <c r="F202">
        <v>12</v>
      </c>
      <c r="G202">
        <v>48.6</v>
      </c>
    </row>
    <row r="203" spans="1:15" x14ac:dyDescent="0.2">
      <c r="B203" t="s">
        <v>184</v>
      </c>
      <c r="C203" s="4" t="s">
        <v>185</v>
      </c>
    </row>
    <row r="204" spans="1:15" x14ac:dyDescent="0.2">
      <c r="B204" t="s">
        <v>23</v>
      </c>
      <c r="C204" s="4" t="s">
        <v>37</v>
      </c>
      <c r="L204">
        <v>0.3</v>
      </c>
      <c r="M204" t="s">
        <v>28</v>
      </c>
      <c r="N204" t="s">
        <v>28</v>
      </c>
      <c r="O204">
        <v>0</v>
      </c>
    </row>
    <row r="205" spans="1:15" x14ac:dyDescent="0.2">
      <c r="B205" t="s">
        <v>25</v>
      </c>
      <c r="C205" s="4">
        <v>200</v>
      </c>
      <c r="D205">
        <v>0.12</v>
      </c>
      <c r="F205">
        <v>12</v>
      </c>
      <c r="G205">
        <v>48.6</v>
      </c>
      <c r="L205">
        <v>0.3</v>
      </c>
      <c r="M205" t="s">
        <v>28</v>
      </c>
      <c r="N205" t="s">
        <v>28</v>
      </c>
      <c r="O205">
        <v>0</v>
      </c>
    </row>
    <row r="206" spans="1:15" x14ac:dyDescent="0.2">
      <c r="C206" s="4"/>
    </row>
    <row r="207" spans="1:15" x14ac:dyDescent="0.2">
      <c r="B207" t="s">
        <v>60</v>
      </c>
      <c r="C207" s="4">
        <v>40</v>
      </c>
      <c r="D207">
        <v>30</v>
      </c>
      <c r="E207">
        <v>0.46</v>
      </c>
      <c r="F207">
        <v>16</v>
      </c>
      <c r="G207">
        <v>76</v>
      </c>
      <c r="H207">
        <v>0.1</v>
      </c>
      <c r="I207">
        <v>0</v>
      </c>
      <c r="L207">
        <v>15.2</v>
      </c>
      <c r="M207">
        <v>5.2</v>
      </c>
      <c r="N207">
        <v>19.600000000000001</v>
      </c>
      <c r="O207">
        <v>1</v>
      </c>
    </row>
    <row r="208" spans="1:15" x14ac:dyDescent="0.2">
      <c r="C208" s="4"/>
    </row>
    <row r="209" spans="1:15" x14ac:dyDescent="0.2">
      <c r="B209" t="s">
        <v>38</v>
      </c>
      <c r="C209" s="4"/>
    </row>
    <row r="210" spans="1:15" x14ac:dyDescent="0.2">
      <c r="A210">
        <v>45</v>
      </c>
      <c r="B210" t="s">
        <v>186</v>
      </c>
      <c r="C210" s="4">
        <v>250</v>
      </c>
      <c r="D210">
        <v>2.34</v>
      </c>
      <c r="E210">
        <v>3.89</v>
      </c>
      <c r="F210">
        <v>13.61</v>
      </c>
      <c r="G210">
        <v>98.79</v>
      </c>
    </row>
    <row r="211" spans="1:15" x14ac:dyDescent="0.2">
      <c r="B211" t="s">
        <v>187</v>
      </c>
      <c r="C211" s="4" t="s">
        <v>189</v>
      </c>
      <c r="H211">
        <v>0.06</v>
      </c>
      <c r="I211">
        <v>5</v>
      </c>
      <c r="L211">
        <v>5.0999999999999996</v>
      </c>
      <c r="M211">
        <v>24</v>
      </c>
      <c r="N211">
        <v>7.6</v>
      </c>
      <c r="O211">
        <v>0.14000000000000001</v>
      </c>
    </row>
    <row r="212" spans="1:15" x14ac:dyDescent="0.2">
      <c r="B212" t="s">
        <v>125</v>
      </c>
      <c r="C212" s="4" t="s">
        <v>190</v>
      </c>
      <c r="H212">
        <v>7.0000000000000007E-2</v>
      </c>
      <c r="I212">
        <v>12</v>
      </c>
      <c r="L212">
        <v>6.2</v>
      </c>
      <c r="M212">
        <v>31.7</v>
      </c>
      <c r="N212">
        <v>13.5</v>
      </c>
      <c r="O212">
        <v>0.5</v>
      </c>
    </row>
    <row r="213" spans="1:15" x14ac:dyDescent="0.2">
      <c r="B213" t="s">
        <v>44</v>
      </c>
      <c r="C213" s="5" t="s">
        <v>191</v>
      </c>
      <c r="H213">
        <v>0.01</v>
      </c>
      <c r="I213">
        <v>0.5</v>
      </c>
      <c r="L213" s="2" t="s">
        <v>195</v>
      </c>
      <c r="M213">
        <v>6</v>
      </c>
      <c r="N213">
        <v>1.5</v>
      </c>
      <c r="O213">
        <v>0.01</v>
      </c>
    </row>
    <row r="214" spans="1:15" x14ac:dyDescent="0.2">
      <c r="B214" t="s">
        <v>188</v>
      </c>
      <c r="C214" s="6" t="s">
        <v>192</v>
      </c>
      <c r="H214">
        <v>0</v>
      </c>
      <c r="I214">
        <v>1</v>
      </c>
      <c r="L214">
        <v>1.7</v>
      </c>
      <c r="M214" s="2" t="s">
        <v>185</v>
      </c>
      <c r="N214">
        <v>0.8</v>
      </c>
      <c r="O214">
        <v>0.01</v>
      </c>
    </row>
    <row r="215" spans="1:15" x14ac:dyDescent="0.2">
      <c r="B215" t="s">
        <v>83</v>
      </c>
      <c r="C215" s="4" t="s">
        <v>193</v>
      </c>
      <c r="H215">
        <v>0.01</v>
      </c>
      <c r="I215">
        <v>0.1</v>
      </c>
      <c r="L215">
        <v>0.2</v>
      </c>
      <c r="M215">
        <v>5.8</v>
      </c>
      <c r="N215">
        <v>0.1</v>
      </c>
      <c r="O215">
        <v>0.01</v>
      </c>
    </row>
    <row r="216" spans="1:15" x14ac:dyDescent="0.2">
      <c r="B216" t="s">
        <v>176</v>
      </c>
      <c r="C216" s="4" t="s">
        <v>114</v>
      </c>
      <c r="H216">
        <v>0</v>
      </c>
      <c r="I216">
        <v>0</v>
      </c>
      <c r="L216">
        <v>1</v>
      </c>
      <c r="M216">
        <v>1</v>
      </c>
      <c r="N216">
        <v>0.2</v>
      </c>
      <c r="O216">
        <v>0</v>
      </c>
    </row>
    <row r="217" spans="1:15" x14ac:dyDescent="0.2">
      <c r="B217" t="s">
        <v>51</v>
      </c>
      <c r="C217" s="4" t="s">
        <v>194</v>
      </c>
    </row>
    <row r="218" spans="1:15" x14ac:dyDescent="0.2">
      <c r="B218" t="s">
        <v>25</v>
      </c>
      <c r="C218" s="4">
        <v>250</v>
      </c>
      <c r="D218">
        <v>2.34</v>
      </c>
      <c r="E218">
        <v>3.89</v>
      </c>
      <c r="F218">
        <v>13.61</v>
      </c>
      <c r="G218">
        <v>98.79</v>
      </c>
      <c r="H218">
        <v>0.15</v>
      </c>
      <c r="I218">
        <v>18.600000000000001</v>
      </c>
      <c r="L218">
        <v>17.399999999999999</v>
      </c>
      <c r="M218">
        <v>69.599999999999994</v>
      </c>
      <c r="N218">
        <v>23.7</v>
      </c>
      <c r="O218">
        <v>0.67</v>
      </c>
    </row>
    <row r="219" spans="1:15" x14ac:dyDescent="0.2">
      <c r="B219" t="s">
        <v>60</v>
      </c>
      <c r="C219" s="4">
        <v>40</v>
      </c>
      <c r="D219">
        <v>30</v>
      </c>
      <c r="E219">
        <v>0.46</v>
      </c>
      <c r="F219">
        <v>16</v>
      </c>
      <c r="G219">
        <v>76</v>
      </c>
      <c r="H219">
        <v>0.1</v>
      </c>
      <c r="L219">
        <v>15.2</v>
      </c>
      <c r="M219">
        <v>5.2</v>
      </c>
      <c r="N219">
        <v>19.600000000000001</v>
      </c>
      <c r="O219">
        <v>1</v>
      </c>
    </row>
    <row r="220" spans="1:15" x14ac:dyDescent="0.2">
      <c r="B220" t="s">
        <v>157</v>
      </c>
      <c r="C220" s="4"/>
    </row>
    <row r="221" spans="1:15" x14ac:dyDescent="0.2">
      <c r="A221">
        <v>294</v>
      </c>
      <c r="B221" t="s">
        <v>80</v>
      </c>
      <c r="C221" s="4">
        <v>200</v>
      </c>
      <c r="D221">
        <v>7.0000000000000007E-2</v>
      </c>
      <c r="E221">
        <v>0.01</v>
      </c>
      <c r="F221">
        <v>15.3</v>
      </c>
      <c r="G221">
        <v>61.6</v>
      </c>
    </row>
    <row r="222" spans="1:15" x14ac:dyDescent="0.2">
      <c r="B222" t="s">
        <v>23</v>
      </c>
      <c r="C222" s="4" t="s">
        <v>171</v>
      </c>
      <c r="L222">
        <v>0.3</v>
      </c>
      <c r="M222">
        <v>0.3</v>
      </c>
      <c r="N222" t="s">
        <v>28</v>
      </c>
      <c r="O222">
        <v>0</v>
      </c>
    </row>
    <row r="223" spans="1:15" x14ac:dyDescent="0.2">
      <c r="B223" t="s">
        <v>81</v>
      </c>
      <c r="C223" s="4" t="s">
        <v>147</v>
      </c>
      <c r="K223">
        <v>4</v>
      </c>
      <c r="L223">
        <v>3.8</v>
      </c>
      <c r="M223">
        <v>2.2000000000000002</v>
      </c>
      <c r="N223">
        <v>1.1000000000000001</v>
      </c>
      <c r="O223">
        <v>0.1</v>
      </c>
    </row>
    <row r="224" spans="1:15" x14ac:dyDescent="0.2">
      <c r="B224" t="s">
        <v>36</v>
      </c>
      <c r="C224" s="4" t="s">
        <v>185</v>
      </c>
    </row>
    <row r="225" spans="1:15" x14ac:dyDescent="0.2">
      <c r="B225" t="s">
        <v>25</v>
      </c>
      <c r="C225" s="4">
        <v>200</v>
      </c>
      <c r="D225">
        <v>7.0000000000000007E-2</v>
      </c>
      <c r="E225">
        <v>0.01</v>
      </c>
      <c r="F225">
        <v>15.3</v>
      </c>
      <c r="G225">
        <v>61.6</v>
      </c>
      <c r="K225">
        <v>4</v>
      </c>
      <c r="L225">
        <v>4.0999999999999996</v>
      </c>
      <c r="M225">
        <v>2.5</v>
      </c>
      <c r="N225">
        <v>1.1000000000000001</v>
      </c>
      <c r="O225">
        <v>0.1</v>
      </c>
    </row>
    <row r="226" spans="1:15" x14ac:dyDescent="0.2">
      <c r="B226" t="s">
        <v>139</v>
      </c>
      <c r="C226" s="4">
        <v>20</v>
      </c>
      <c r="D226">
        <v>1.5</v>
      </c>
      <c r="E226">
        <v>0.36</v>
      </c>
      <c r="F226">
        <v>16.8</v>
      </c>
      <c r="G226">
        <v>83</v>
      </c>
      <c r="H226">
        <v>0.01</v>
      </c>
      <c r="I226">
        <v>0</v>
      </c>
      <c r="J226" t="s">
        <v>28</v>
      </c>
      <c r="L226">
        <v>1</v>
      </c>
      <c r="M226">
        <v>13.8</v>
      </c>
      <c r="N226">
        <v>2.6</v>
      </c>
      <c r="O226">
        <v>0.2</v>
      </c>
    </row>
    <row r="227" spans="1:15" x14ac:dyDescent="0.2">
      <c r="B227" t="s">
        <v>68</v>
      </c>
      <c r="C227" s="4"/>
      <c r="D227">
        <v>77.59</v>
      </c>
      <c r="E227">
        <v>15.11</v>
      </c>
      <c r="F227">
        <v>119.5</v>
      </c>
      <c r="G227">
        <v>689.89</v>
      </c>
      <c r="H227">
        <v>0.67700000000000005</v>
      </c>
      <c r="I227">
        <v>25</v>
      </c>
      <c r="J227">
        <v>0.02</v>
      </c>
      <c r="K227">
        <v>8</v>
      </c>
      <c r="L227">
        <v>90.4</v>
      </c>
      <c r="M227">
        <v>240.7</v>
      </c>
      <c r="N227">
        <v>113.1</v>
      </c>
      <c r="O227">
        <v>5.69</v>
      </c>
    </row>
    <row r="228" spans="1:15" x14ac:dyDescent="0.2">
      <c r="C228" s="4"/>
    </row>
    <row r="229" spans="1:15" x14ac:dyDescent="0.2">
      <c r="B229" t="s">
        <v>196</v>
      </c>
      <c r="C229" s="4"/>
    </row>
    <row r="230" spans="1:15" x14ac:dyDescent="0.2">
      <c r="B230" t="s">
        <v>197</v>
      </c>
      <c r="C230" s="4"/>
    </row>
    <row r="231" spans="1:15" x14ac:dyDescent="0.2">
      <c r="B231" t="s">
        <v>198</v>
      </c>
      <c r="C231" s="4"/>
    </row>
    <row r="232" spans="1:15" x14ac:dyDescent="0.2">
      <c r="B232" t="s">
        <v>71</v>
      </c>
      <c r="C232" s="4"/>
    </row>
    <row r="233" spans="1:15" x14ac:dyDescent="0.2">
      <c r="A233">
        <v>102</v>
      </c>
      <c r="B233" t="s">
        <v>199</v>
      </c>
      <c r="C233" s="4">
        <v>205</v>
      </c>
      <c r="D233">
        <v>6.55</v>
      </c>
      <c r="E233">
        <v>6.33</v>
      </c>
      <c r="F233">
        <v>35</v>
      </c>
      <c r="G233">
        <v>241</v>
      </c>
    </row>
    <row r="234" spans="1:15" x14ac:dyDescent="0.2">
      <c r="B234" t="s">
        <v>94</v>
      </c>
      <c r="C234" s="4" t="s">
        <v>201</v>
      </c>
      <c r="H234">
        <v>0.01</v>
      </c>
      <c r="I234">
        <v>0</v>
      </c>
      <c r="L234">
        <v>3.4</v>
      </c>
      <c r="M234">
        <v>32</v>
      </c>
      <c r="N234">
        <v>3</v>
      </c>
      <c r="O234">
        <v>0</v>
      </c>
    </row>
    <row r="235" spans="1:15" x14ac:dyDescent="0.2">
      <c r="B235" t="s">
        <v>200</v>
      </c>
      <c r="C235" s="4" t="s">
        <v>202</v>
      </c>
      <c r="H235">
        <v>0.06</v>
      </c>
      <c r="I235">
        <v>0</v>
      </c>
      <c r="L235">
        <v>2.7</v>
      </c>
      <c r="M235">
        <v>23.3</v>
      </c>
      <c r="N235">
        <v>10.1</v>
      </c>
      <c r="O235">
        <v>0.7</v>
      </c>
    </row>
    <row r="236" spans="1:15" x14ac:dyDescent="0.2">
      <c r="B236" t="s">
        <v>22</v>
      </c>
      <c r="C236" s="4" t="s">
        <v>203</v>
      </c>
      <c r="H236">
        <v>0.03</v>
      </c>
      <c r="I236">
        <v>1</v>
      </c>
      <c r="J236">
        <v>0.02</v>
      </c>
      <c r="L236">
        <v>12</v>
      </c>
      <c r="M236">
        <v>91</v>
      </c>
      <c r="N236">
        <v>14</v>
      </c>
      <c r="O236">
        <v>0.1</v>
      </c>
    </row>
    <row r="237" spans="1:15" x14ac:dyDescent="0.2">
      <c r="B237" t="s">
        <v>162</v>
      </c>
      <c r="C237" s="4" t="s">
        <v>114</v>
      </c>
      <c r="H237">
        <v>0</v>
      </c>
      <c r="I237">
        <v>0</v>
      </c>
      <c r="L237">
        <v>1</v>
      </c>
      <c r="M237">
        <v>1</v>
      </c>
      <c r="N237">
        <v>0.2</v>
      </c>
      <c r="O237">
        <v>0</v>
      </c>
    </row>
    <row r="238" spans="1:15" x14ac:dyDescent="0.2">
      <c r="B238" t="s">
        <v>25</v>
      </c>
      <c r="C238" s="4">
        <v>205</v>
      </c>
      <c r="D238">
        <v>6.55</v>
      </c>
      <c r="E238">
        <v>6.33</v>
      </c>
      <c r="F238">
        <v>35</v>
      </c>
      <c r="G238">
        <v>241</v>
      </c>
      <c r="H238" t="s">
        <v>204</v>
      </c>
      <c r="I238">
        <v>1</v>
      </c>
      <c r="J238">
        <v>0.02</v>
      </c>
      <c r="L238">
        <v>19.2</v>
      </c>
      <c r="M238">
        <v>147.30000000000001</v>
      </c>
      <c r="N238">
        <v>27.3</v>
      </c>
      <c r="O238">
        <v>1</v>
      </c>
    </row>
    <row r="239" spans="1:15" x14ac:dyDescent="0.2">
      <c r="C239" s="4"/>
    </row>
    <row r="240" spans="1:15" x14ac:dyDescent="0.2">
      <c r="A240">
        <v>300</v>
      </c>
      <c r="B240" t="s">
        <v>40</v>
      </c>
      <c r="C240" s="4">
        <v>200</v>
      </c>
      <c r="D240">
        <v>0.12</v>
      </c>
      <c r="F240">
        <v>12</v>
      </c>
      <c r="G240">
        <v>48.6</v>
      </c>
    </row>
    <row r="241" spans="1:15" x14ac:dyDescent="0.2">
      <c r="B241" t="s">
        <v>184</v>
      </c>
      <c r="C241" s="4" t="s">
        <v>185</v>
      </c>
    </row>
    <row r="242" spans="1:15" x14ac:dyDescent="0.2">
      <c r="B242" t="s">
        <v>23</v>
      </c>
      <c r="C242" s="4" t="s">
        <v>171</v>
      </c>
      <c r="L242">
        <v>0.3</v>
      </c>
      <c r="M242" t="s">
        <v>28</v>
      </c>
      <c r="N242" t="s">
        <v>28</v>
      </c>
    </row>
    <row r="243" spans="1:15" x14ac:dyDescent="0.2">
      <c r="B243" t="s">
        <v>25</v>
      </c>
      <c r="C243" s="4">
        <v>200</v>
      </c>
      <c r="D243">
        <v>0.12</v>
      </c>
      <c r="F243">
        <v>12</v>
      </c>
      <c r="G243">
        <v>48.6</v>
      </c>
      <c r="L243">
        <v>0.3</v>
      </c>
      <c r="M243" t="s">
        <v>28</v>
      </c>
      <c r="N243" t="s">
        <v>28</v>
      </c>
    </row>
    <row r="244" spans="1:15" x14ac:dyDescent="0.2">
      <c r="C244" s="4"/>
    </row>
    <row r="245" spans="1:15" x14ac:dyDescent="0.2">
      <c r="A245">
        <v>377</v>
      </c>
      <c r="B245" t="s">
        <v>41</v>
      </c>
      <c r="C245" s="4" t="s">
        <v>29</v>
      </c>
      <c r="D245">
        <v>8.1999999999999993</v>
      </c>
      <c r="E245">
        <v>10.3</v>
      </c>
      <c r="F245">
        <v>15.6</v>
      </c>
      <c r="G245">
        <v>200</v>
      </c>
    </row>
    <row r="246" spans="1:15" x14ac:dyDescent="0.2">
      <c r="B246" t="s">
        <v>30</v>
      </c>
      <c r="C246" s="4" t="s">
        <v>31</v>
      </c>
      <c r="H246">
        <v>0.04</v>
      </c>
      <c r="L246">
        <v>8</v>
      </c>
      <c r="M246">
        <v>26</v>
      </c>
      <c r="N246">
        <v>6</v>
      </c>
      <c r="O246">
        <v>0.3</v>
      </c>
    </row>
    <row r="247" spans="1:15" x14ac:dyDescent="0.2">
      <c r="B247" t="s">
        <v>118</v>
      </c>
      <c r="C247" s="4" t="s">
        <v>120</v>
      </c>
      <c r="H247">
        <v>0</v>
      </c>
      <c r="I247">
        <v>0</v>
      </c>
      <c r="L247">
        <v>2</v>
      </c>
      <c r="M247">
        <v>2</v>
      </c>
      <c r="N247">
        <v>0.4</v>
      </c>
      <c r="O247">
        <v>0</v>
      </c>
    </row>
    <row r="248" spans="1:15" x14ac:dyDescent="0.2">
      <c r="B248" t="s">
        <v>205</v>
      </c>
      <c r="C248" s="4" t="s">
        <v>121</v>
      </c>
      <c r="H248">
        <v>0.01</v>
      </c>
      <c r="I248">
        <v>0.3</v>
      </c>
      <c r="L248">
        <v>200</v>
      </c>
      <c r="M248">
        <v>108</v>
      </c>
      <c r="N248">
        <v>9.4</v>
      </c>
      <c r="O248">
        <v>0.1</v>
      </c>
    </row>
    <row r="249" spans="1:15" x14ac:dyDescent="0.2">
      <c r="B249" t="s">
        <v>25</v>
      </c>
      <c r="C249" s="4" t="s">
        <v>29</v>
      </c>
      <c r="D249">
        <v>8.1999999999999993</v>
      </c>
      <c r="E249">
        <v>10.3</v>
      </c>
      <c r="F249">
        <v>15.6</v>
      </c>
      <c r="G249">
        <v>200</v>
      </c>
      <c r="H249">
        <v>0.05</v>
      </c>
      <c r="I249">
        <v>0.3</v>
      </c>
      <c r="L249">
        <v>210</v>
      </c>
      <c r="M249">
        <v>136</v>
      </c>
      <c r="N249">
        <v>15.8</v>
      </c>
      <c r="O249">
        <v>0.4</v>
      </c>
    </row>
    <row r="250" spans="1:15" x14ac:dyDescent="0.2">
      <c r="B250" t="s">
        <v>38</v>
      </c>
      <c r="C250" s="4"/>
    </row>
    <row r="251" spans="1:15" x14ac:dyDescent="0.2">
      <c r="A251">
        <v>23</v>
      </c>
      <c r="B251" t="s">
        <v>206</v>
      </c>
      <c r="C251" s="4">
        <v>100</v>
      </c>
      <c r="D251">
        <v>1.43</v>
      </c>
      <c r="E251">
        <v>5.09</v>
      </c>
      <c r="F251">
        <v>9.5</v>
      </c>
      <c r="G251">
        <v>75.349999999999994</v>
      </c>
    </row>
    <row r="252" spans="1:15" x14ac:dyDescent="0.2">
      <c r="B252" t="s">
        <v>207</v>
      </c>
      <c r="C252" s="4" t="s">
        <v>156</v>
      </c>
      <c r="H252">
        <v>0.02</v>
      </c>
      <c r="I252">
        <v>8</v>
      </c>
      <c r="L252">
        <v>32</v>
      </c>
      <c r="M252">
        <v>38</v>
      </c>
      <c r="N252">
        <v>38</v>
      </c>
      <c r="O252">
        <v>1.1000000000000001</v>
      </c>
    </row>
    <row r="253" spans="1:15" x14ac:dyDescent="0.2">
      <c r="B253" t="s">
        <v>85</v>
      </c>
      <c r="C253" s="5" t="s">
        <v>114</v>
      </c>
      <c r="H253">
        <v>0</v>
      </c>
      <c r="I253">
        <v>0</v>
      </c>
      <c r="L253">
        <v>0</v>
      </c>
      <c r="M253">
        <v>0</v>
      </c>
      <c r="N253">
        <v>0</v>
      </c>
      <c r="O253">
        <v>0</v>
      </c>
    </row>
    <row r="254" spans="1:15" x14ac:dyDescent="0.2">
      <c r="B254" t="s">
        <v>23</v>
      </c>
      <c r="C254" s="4" t="s">
        <v>132</v>
      </c>
      <c r="H254">
        <v>0</v>
      </c>
      <c r="I254">
        <v>0</v>
      </c>
      <c r="L254">
        <v>0.6</v>
      </c>
      <c r="M254">
        <v>0.6</v>
      </c>
      <c r="N254">
        <v>0.12</v>
      </c>
      <c r="O254">
        <v>0</v>
      </c>
    </row>
    <row r="255" spans="1:15" x14ac:dyDescent="0.2">
      <c r="B255" t="s">
        <v>25</v>
      </c>
      <c r="C255" s="4">
        <v>100</v>
      </c>
      <c r="D255">
        <v>1.43</v>
      </c>
      <c r="E255">
        <v>5.09</v>
      </c>
      <c r="F255">
        <v>9.5</v>
      </c>
      <c r="G255">
        <v>75.349999999999994</v>
      </c>
      <c r="H255">
        <v>0.02</v>
      </c>
      <c r="I255">
        <v>8</v>
      </c>
      <c r="L255">
        <v>32.6</v>
      </c>
      <c r="M255">
        <v>38.6</v>
      </c>
      <c r="N255">
        <v>38.119999999999997</v>
      </c>
      <c r="O255">
        <v>1.1000000000000001</v>
      </c>
    </row>
    <row r="256" spans="1:15" x14ac:dyDescent="0.2">
      <c r="C256" s="4"/>
    </row>
    <row r="257" spans="1:15" x14ac:dyDescent="0.2">
      <c r="A257">
        <v>80</v>
      </c>
      <c r="B257" t="s">
        <v>208</v>
      </c>
      <c r="C257" s="4">
        <v>120</v>
      </c>
      <c r="D257">
        <v>21.68</v>
      </c>
      <c r="E257">
        <v>24.21</v>
      </c>
      <c r="F257">
        <v>6.74</v>
      </c>
      <c r="G257">
        <v>331.5</v>
      </c>
    </row>
    <row r="258" spans="1:15" x14ac:dyDescent="0.2">
      <c r="B258" t="s">
        <v>209</v>
      </c>
      <c r="C258" s="4">
        <v>109.79</v>
      </c>
      <c r="H258">
        <v>0.01</v>
      </c>
      <c r="I258" t="s">
        <v>28</v>
      </c>
      <c r="J258" t="s">
        <v>28</v>
      </c>
      <c r="L258" s="7" t="s">
        <v>217</v>
      </c>
      <c r="M258">
        <v>28</v>
      </c>
      <c r="N258" t="s">
        <v>223</v>
      </c>
      <c r="O258">
        <v>0.3</v>
      </c>
    </row>
    <row r="259" spans="1:15" x14ac:dyDescent="0.2">
      <c r="B259" t="s">
        <v>176</v>
      </c>
      <c r="C259" s="4" t="s">
        <v>213</v>
      </c>
      <c r="H259">
        <v>0</v>
      </c>
      <c r="I259">
        <v>0</v>
      </c>
      <c r="L259" s="7" t="s">
        <v>218</v>
      </c>
      <c r="M259" t="s">
        <v>221</v>
      </c>
      <c r="N259">
        <v>0.26</v>
      </c>
      <c r="O259">
        <v>0</v>
      </c>
    </row>
    <row r="260" spans="1:15" x14ac:dyDescent="0.2">
      <c r="B260" t="s">
        <v>210</v>
      </c>
      <c r="C260" s="4" t="s">
        <v>214</v>
      </c>
      <c r="H260">
        <v>0.02</v>
      </c>
      <c r="I260" t="s">
        <v>113</v>
      </c>
      <c r="L260" s="7" t="s">
        <v>219</v>
      </c>
      <c r="M260" t="s">
        <v>222</v>
      </c>
      <c r="N260">
        <v>0.6</v>
      </c>
      <c r="O260">
        <v>0.02</v>
      </c>
    </row>
    <row r="261" spans="1:15" x14ac:dyDescent="0.2">
      <c r="B261" t="s">
        <v>211</v>
      </c>
      <c r="C261" s="4" t="s">
        <v>202</v>
      </c>
      <c r="H261">
        <v>0</v>
      </c>
      <c r="I261">
        <v>0.2</v>
      </c>
      <c r="L261" s="7">
        <v>2</v>
      </c>
      <c r="M261">
        <v>3</v>
      </c>
      <c r="N261">
        <v>1</v>
      </c>
      <c r="O261">
        <v>0.02</v>
      </c>
    </row>
    <row r="262" spans="1:15" x14ac:dyDescent="0.2">
      <c r="B262" t="s">
        <v>73</v>
      </c>
      <c r="C262" s="4" t="s">
        <v>215</v>
      </c>
      <c r="H262">
        <v>0.02</v>
      </c>
      <c r="I262">
        <v>0</v>
      </c>
      <c r="L262" s="7">
        <v>0.8</v>
      </c>
      <c r="M262" t="s">
        <v>223</v>
      </c>
      <c r="N262">
        <v>0.6</v>
      </c>
      <c r="O262">
        <v>0.02</v>
      </c>
    </row>
    <row r="263" spans="1:15" x14ac:dyDescent="0.2">
      <c r="B263" t="s">
        <v>212</v>
      </c>
      <c r="C263" s="4" t="s">
        <v>216</v>
      </c>
      <c r="H263">
        <v>0.01</v>
      </c>
      <c r="I263">
        <v>1</v>
      </c>
      <c r="L263" s="7">
        <v>21.1</v>
      </c>
      <c r="M263">
        <v>8</v>
      </c>
      <c r="N263">
        <v>18.100000000000001</v>
      </c>
      <c r="O263">
        <v>0.3</v>
      </c>
    </row>
    <row r="264" spans="1:15" x14ac:dyDescent="0.2">
      <c r="B264" t="s">
        <v>25</v>
      </c>
      <c r="C264" s="4">
        <v>120</v>
      </c>
      <c r="D264">
        <v>21.68</v>
      </c>
      <c r="E264">
        <v>24.21</v>
      </c>
      <c r="F264">
        <v>6.74</v>
      </c>
      <c r="G264">
        <v>331.5</v>
      </c>
      <c r="H264">
        <v>0.06</v>
      </c>
      <c r="I264">
        <v>5.6</v>
      </c>
      <c r="L264" s="7" t="s">
        <v>220</v>
      </c>
      <c r="M264" t="s">
        <v>224</v>
      </c>
      <c r="N264">
        <v>23.9</v>
      </c>
      <c r="O264">
        <v>0.66</v>
      </c>
    </row>
    <row r="265" spans="1:15" x14ac:dyDescent="0.2">
      <c r="C265" s="4"/>
    </row>
    <row r="266" spans="1:15" x14ac:dyDescent="0.2">
      <c r="A266">
        <v>219</v>
      </c>
      <c r="B266" t="s">
        <v>225</v>
      </c>
      <c r="C266" s="4">
        <v>150</v>
      </c>
      <c r="D266">
        <v>8.7200000000000006</v>
      </c>
      <c r="E266">
        <v>5.4</v>
      </c>
      <c r="F266">
        <v>55</v>
      </c>
      <c r="G266">
        <v>262.8</v>
      </c>
    </row>
    <row r="267" spans="1:15" x14ac:dyDescent="0.2">
      <c r="B267" t="s">
        <v>226</v>
      </c>
      <c r="C267" s="4" t="s">
        <v>77</v>
      </c>
      <c r="H267">
        <v>0.36</v>
      </c>
      <c r="I267">
        <v>0</v>
      </c>
      <c r="L267">
        <v>47</v>
      </c>
      <c r="M267">
        <v>99</v>
      </c>
      <c r="N267">
        <v>67</v>
      </c>
      <c r="O267">
        <v>5.4</v>
      </c>
    </row>
    <row r="268" spans="1:15" x14ac:dyDescent="0.2">
      <c r="B268" t="s">
        <v>176</v>
      </c>
      <c r="C268" s="4" t="s">
        <v>59</v>
      </c>
      <c r="H268">
        <v>0</v>
      </c>
      <c r="I268">
        <v>0</v>
      </c>
      <c r="L268">
        <v>1</v>
      </c>
      <c r="M268">
        <v>1</v>
      </c>
      <c r="N268">
        <v>0.2</v>
      </c>
      <c r="O268">
        <v>0</v>
      </c>
    </row>
    <row r="269" spans="1:15" x14ac:dyDescent="0.2">
      <c r="B269" t="s">
        <v>25</v>
      </c>
      <c r="C269" s="4">
        <v>150</v>
      </c>
      <c r="D269">
        <v>8.7200000000000006</v>
      </c>
      <c r="E269">
        <v>5.4</v>
      </c>
      <c r="F269">
        <v>55</v>
      </c>
      <c r="G269">
        <v>262.8</v>
      </c>
      <c r="H269">
        <v>0.36</v>
      </c>
      <c r="I269">
        <v>0</v>
      </c>
      <c r="L269">
        <v>48</v>
      </c>
      <c r="M269">
        <v>100</v>
      </c>
      <c r="N269">
        <v>67.2</v>
      </c>
      <c r="O269">
        <v>5.4</v>
      </c>
    </row>
    <row r="270" spans="1:15" x14ac:dyDescent="0.2">
      <c r="B270" t="s">
        <v>60</v>
      </c>
      <c r="C270" s="4">
        <v>40</v>
      </c>
      <c r="D270">
        <v>30</v>
      </c>
      <c r="E270">
        <v>0.46</v>
      </c>
      <c r="F270">
        <v>16</v>
      </c>
      <c r="G270">
        <v>76</v>
      </c>
      <c r="H270">
        <v>0.1</v>
      </c>
      <c r="I270">
        <v>0</v>
      </c>
      <c r="L270">
        <v>15.2</v>
      </c>
      <c r="M270">
        <v>5.2</v>
      </c>
      <c r="N270">
        <v>19.600000000000001</v>
      </c>
      <c r="O270">
        <v>1</v>
      </c>
    </row>
    <row r="271" spans="1:15" x14ac:dyDescent="0.2">
      <c r="C271" s="4"/>
    </row>
    <row r="272" spans="1:15" x14ac:dyDescent="0.2">
      <c r="A272">
        <v>274</v>
      </c>
      <c r="B272" t="s">
        <v>227</v>
      </c>
      <c r="C272" s="4">
        <v>200</v>
      </c>
      <c r="D272">
        <v>1.36</v>
      </c>
      <c r="F272">
        <v>29</v>
      </c>
      <c r="G272">
        <v>116.19</v>
      </c>
    </row>
    <row r="273" spans="1:15" x14ac:dyDescent="0.2">
      <c r="B273" t="s">
        <v>63</v>
      </c>
      <c r="C273" s="4"/>
    </row>
    <row r="274" spans="1:15" x14ac:dyDescent="0.2">
      <c r="B274" t="s">
        <v>228</v>
      </c>
      <c r="C274" s="4" t="s">
        <v>229</v>
      </c>
      <c r="H274">
        <v>0.01</v>
      </c>
      <c r="I274">
        <v>1</v>
      </c>
      <c r="L274">
        <v>14</v>
      </c>
      <c r="M274">
        <v>21</v>
      </c>
      <c r="N274">
        <v>0.3</v>
      </c>
      <c r="O274">
        <v>0.5</v>
      </c>
    </row>
    <row r="275" spans="1:15" x14ac:dyDescent="0.2">
      <c r="B275" t="s">
        <v>23</v>
      </c>
      <c r="C275" s="4" t="s">
        <v>120</v>
      </c>
      <c r="L275">
        <v>0.2</v>
      </c>
      <c r="M275" t="s">
        <v>28</v>
      </c>
      <c r="N275" t="s">
        <v>28</v>
      </c>
    </row>
    <row r="276" spans="1:15" x14ac:dyDescent="0.2">
      <c r="B276" t="s">
        <v>65</v>
      </c>
      <c r="C276" s="4" t="s">
        <v>67</v>
      </c>
    </row>
    <row r="277" spans="1:15" x14ac:dyDescent="0.2">
      <c r="B277" t="s">
        <v>25</v>
      </c>
      <c r="C277" s="4">
        <v>200</v>
      </c>
      <c r="D277">
        <v>1.36</v>
      </c>
      <c r="F277">
        <v>29</v>
      </c>
      <c r="G277">
        <v>116.19</v>
      </c>
      <c r="H277">
        <v>0.01</v>
      </c>
      <c r="I277">
        <v>1</v>
      </c>
      <c r="L277">
        <v>14.2</v>
      </c>
      <c r="M277">
        <v>21</v>
      </c>
      <c r="N277">
        <v>0.3</v>
      </c>
      <c r="O277">
        <v>0.5</v>
      </c>
    </row>
    <row r="278" spans="1:15" x14ac:dyDescent="0.2">
      <c r="B278" t="s">
        <v>68</v>
      </c>
      <c r="C278" s="4"/>
      <c r="D278">
        <v>78.06</v>
      </c>
      <c r="E278">
        <v>51.78</v>
      </c>
      <c r="F278">
        <v>116.24</v>
      </c>
      <c r="G278">
        <v>861.84</v>
      </c>
      <c r="H278">
        <v>0.79</v>
      </c>
      <c r="I278">
        <v>15.9</v>
      </c>
      <c r="J278">
        <v>0.02</v>
      </c>
      <c r="K278">
        <v>378.3</v>
      </c>
      <c r="L278">
        <v>499.6</v>
      </c>
      <c r="M278">
        <v>125.02</v>
      </c>
      <c r="N278">
        <v>1006</v>
      </c>
    </row>
    <row r="279" spans="1:15" x14ac:dyDescent="0.2">
      <c r="C279" s="4"/>
    </row>
    <row r="280" spans="1:15" x14ac:dyDescent="0.2">
      <c r="B280" t="s">
        <v>230</v>
      </c>
      <c r="C280" s="4"/>
    </row>
    <row r="281" spans="1:15" x14ac:dyDescent="0.2">
      <c r="B281" t="s">
        <v>70</v>
      </c>
      <c r="C281" s="4"/>
    </row>
    <row r="282" spans="1:15" x14ac:dyDescent="0.2">
      <c r="B282" t="s">
        <v>71</v>
      </c>
      <c r="C282" s="4"/>
    </row>
    <row r="283" spans="1:15" x14ac:dyDescent="0.2">
      <c r="A283">
        <v>132</v>
      </c>
      <c r="B283" t="s">
        <v>231</v>
      </c>
      <c r="C283" s="4">
        <v>130</v>
      </c>
      <c r="D283">
        <v>116</v>
      </c>
      <c r="E283">
        <v>18.04</v>
      </c>
      <c r="F283">
        <v>8.0399999999999991</v>
      </c>
      <c r="G283">
        <v>221.08</v>
      </c>
    </row>
    <row r="284" spans="1:15" x14ac:dyDescent="0.2">
      <c r="B284" t="s">
        <v>74</v>
      </c>
      <c r="C284" s="4" t="s">
        <v>232</v>
      </c>
      <c r="H284">
        <v>7.0000000000000007E-2</v>
      </c>
      <c r="J284">
        <v>0.35</v>
      </c>
      <c r="L284">
        <v>55</v>
      </c>
      <c r="M284">
        <v>185</v>
      </c>
      <c r="N284">
        <v>54</v>
      </c>
      <c r="O284">
        <v>2.7</v>
      </c>
    </row>
    <row r="285" spans="1:15" x14ac:dyDescent="0.2">
      <c r="B285" t="s">
        <v>22</v>
      </c>
      <c r="C285" s="4" t="s">
        <v>216</v>
      </c>
      <c r="H285">
        <v>0.01</v>
      </c>
      <c r="I285">
        <v>0.5</v>
      </c>
      <c r="J285">
        <v>0.01</v>
      </c>
      <c r="L285">
        <v>60.5</v>
      </c>
      <c r="M285">
        <v>45.5</v>
      </c>
      <c r="N285">
        <v>7</v>
      </c>
      <c r="O285">
        <v>0.05</v>
      </c>
    </row>
    <row r="286" spans="1:15" x14ac:dyDescent="0.2">
      <c r="B286" t="s">
        <v>176</v>
      </c>
      <c r="C286" s="4" t="s">
        <v>120</v>
      </c>
      <c r="H286">
        <v>1E-3</v>
      </c>
      <c r="J286">
        <v>0.04</v>
      </c>
      <c r="L286" s="8" t="s">
        <v>233</v>
      </c>
      <c r="M286" s="7" t="s">
        <v>233</v>
      </c>
      <c r="N286">
        <v>0.3</v>
      </c>
      <c r="O286">
        <v>0.02</v>
      </c>
    </row>
    <row r="287" spans="1:15" x14ac:dyDescent="0.2">
      <c r="B287" t="s">
        <v>25</v>
      </c>
      <c r="C287" s="4">
        <v>130</v>
      </c>
      <c r="D287">
        <v>116</v>
      </c>
      <c r="E287">
        <v>18.04</v>
      </c>
      <c r="F287">
        <v>8.0399999999999991</v>
      </c>
      <c r="G287">
        <v>221.08</v>
      </c>
      <c r="H287">
        <v>0.81</v>
      </c>
      <c r="I287">
        <v>0.5</v>
      </c>
      <c r="J287">
        <v>0.4</v>
      </c>
      <c r="L287">
        <v>117.9</v>
      </c>
      <c r="M287">
        <v>32.5</v>
      </c>
      <c r="N287">
        <v>61.3</v>
      </c>
      <c r="O287" s="9" t="s">
        <v>234</v>
      </c>
    </row>
    <row r="288" spans="1:15" x14ac:dyDescent="0.2">
      <c r="C288" s="4"/>
    </row>
    <row r="289" spans="1:15" x14ac:dyDescent="0.2">
      <c r="B289" t="s">
        <v>60</v>
      </c>
      <c r="C289" s="4">
        <v>40</v>
      </c>
      <c r="D289">
        <v>30</v>
      </c>
      <c r="E289">
        <v>0.46</v>
      </c>
      <c r="F289">
        <v>16</v>
      </c>
      <c r="G289">
        <v>76</v>
      </c>
      <c r="H289">
        <v>0.1</v>
      </c>
      <c r="I289">
        <v>0</v>
      </c>
      <c r="L289">
        <v>15.2</v>
      </c>
      <c r="M289">
        <v>5.2</v>
      </c>
      <c r="N289">
        <v>19.600000000000001</v>
      </c>
      <c r="O289">
        <v>1</v>
      </c>
    </row>
    <row r="290" spans="1:15" x14ac:dyDescent="0.2">
      <c r="A290">
        <v>294</v>
      </c>
      <c r="B290" t="s">
        <v>235</v>
      </c>
      <c r="C290" s="4">
        <v>200</v>
      </c>
      <c r="D290">
        <v>7.0000000000000007E-2</v>
      </c>
      <c r="E290">
        <v>0.01</v>
      </c>
      <c r="F290">
        <v>15.3</v>
      </c>
      <c r="G290">
        <v>61.6</v>
      </c>
    </row>
    <row r="291" spans="1:15" x14ac:dyDescent="0.2">
      <c r="B291" t="s">
        <v>184</v>
      </c>
      <c r="C291" s="4" t="s">
        <v>185</v>
      </c>
    </row>
    <row r="292" spans="1:15" x14ac:dyDescent="0.2">
      <c r="B292" t="s">
        <v>23</v>
      </c>
      <c r="C292" s="4" t="s">
        <v>171</v>
      </c>
    </row>
    <row r="293" spans="1:15" x14ac:dyDescent="0.2">
      <c r="B293" t="s">
        <v>81</v>
      </c>
      <c r="C293" s="4" t="s">
        <v>147</v>
      </c>
      <c r="H293">
        <v>0.01</v>
      </c>
      <c r="L293">
        <v>0.3</v>
      </c>
      <c r="M293">
        <v>0.3</v>
      </c>
      <c r="N293" t="s">
        <v>28</v>
      </c>
    </row>
    <row r="294" spans="1:15" x14ac:dyDescent="0.2">
      <c r="B294" t="s">
        <v>25</v>
      </c>
      <c r="C294" s="4">
        <v>200</v>
      </c>
      <c r="D294">
        <v>7.0000000000000007E-2</v>
      </c>
      <c r="E294">
        <v>0.01</v>
      </c>
      <c r="F294">
        <v>15.3</v>
      </c>
      <c r="G294">
        <v>61.6</v>
      </c>
      <c r="H294">
        <v>0.01</v>
      </c>
      <c r="K294">
        <v>4</v>
      </c>
      <c r="L294">
        <v>3.8</v>
      </c>
      <c r="M294" s="2" t="s">
        <v>112</v>
      </c>
      <c r="N294">
        <v>1.1000000000000001</v>
      </c>
      <c r="O294">
        <v>0.1</v>
      </c>
    </row>
    <row r="295" spans="1:15" x14ac:dyDescent="0.2">
      <c r="C295" s="4"/>
      <c r="K295">
        <v>4</v>
      </c>
      <c r="L295">
        <v>4.0999999999999996</v>
      </c>
      <c r="M295">
        <v>2.5</v>
      </c>
      <c r="N295">
        <v>1.1000000000000001</v>
      </c>
      <c r="O295">
        <v>0.1</v>
      </c>
    </row>
    <row r="296" spans="1:15" x14ac:dyDescent="0.2">
      <c r="B296" t="s">
        <v>38</v>
      </c>
      <c r="C296" s="4"/>
    </row>
    <row r="297" spans="1:15" x14ac:dyDescent="0.2">
      <c r="A297">
        <v>16</v>
      </c>
      <c r="B297" t="s">
        <v>236</v>
      </c>
      <c r="C297" s="4">
        <v>100</v>
      </c>
      <c r="D297">
        <v>0.72</v>
      </c>
      <c r="E297">
        <v>6.08</v>
      </c>
      <c r="F297">
        <v>3</v>
      </c>
      <c r="G297">
        <v>103.6</v>
      </c>
    </row>
    <row r="298" spans="1:15" x14ac:dyDescent="0.2">
      <c r="B298" t="s">
        <v>237</v>
      </c>
      <c r="C298" s="4">
        <v>114.91</v>
      </c>
      <c r="H298">
        <v>0.04</v>
      </c>
      <c r="I298">
        <v>8</v>
      </c>
      <c r="L298">
        <v>19</v>
      </c>
      <c r="M298">
        <v>45</v>
      </c>
      <c r="O298">
        <v>0.6</v>
      </c>
    </row>
    <row r="299" spans="1:15" x14ac:dyDescent="0.2">
      <c r="B299" t="s">
        <v>75</v>
      </c>
      <c r="C299" s="4" t="s">
        <v>120</v>
      </c>
    </row>
    <row r="300" spans="1:15" x14ac:dyDescent="0.2">
      <c r="B300" t="s">
        <v>25</v>
      </c>
      <c r="C300" s="4">
        <v>100</v>
      </c>
      <c r="D300">
        <v>0.72</v>
      </c>
      <c r="E300">
        <v>6.08</v>
      </c>
      <c r="F300">
        <v>3</v>
      </c>
      <c r="G300">
        <v>103.6</v>
      </c>
      <c r="H300">
        <v>0.04</v>
      </c>
      <c r="I300">
        <v>8</v>
      </c>
      <c r="L300">
        <v>19</v>
      </c>
      <c r="M300">
        <v>45</v>
      </c>
      <c r="O300">
        <v>0.6</v>
      </c>
    </row>
    <row r="301" spans="1:15" x14ac:dyDescent="0.2">
      <c r="C301" s="4"/>
    </row>
    <row r="302" spans="1:15" x14ac:dyDescent="0.2">
      <c r="A302">
        <v>42</v>
      </c>
      <c r="B302" t="s">
        <v>238</v>
      </c>
      <c r="C302" s="4">
        <v>250</v>
      </c>
      <c r="D302">
        <v>5.03</v>
      </c>
      <c r="E302">
        <v>11.3</v>
      </c>
      <c r="F302">
        <v>32.4</v>
      </c>
      <c r="G302">
        <v>149.6</v>
      </c>
    </row>
    <row r="303" spans="1:15" x14ac:dyDescent="0.2">
      <c r="B303" t="s">
        <v>239</v>
      </c>
      <c r="C303" s="4"/>
    </row>
    <row r="304" spans="1:15" x14ac:dyDescent="0.2">
      <c r="B304" t="s">
        <v>125</v>
      </c>
      <c r="C304" s="4" t="s">
        <v>241</v>
      </c>
      <c r="H304">
        <v>0.12</v>
      </c>
      <c r="I304">
        <v>20</v>
      </c>
      <c r="L304">
        <v>10</v>
      </c>
      <c r="M304">
        <v>50</v>
      </c>
      <c r="N304">
        <v>23</v>
      </c>
      <c r="O304">
        <v>0.9</v>
      </c>
    </row>
    <row r="305" spans="1:15" x14ac:dyDescent="0.2">
      <c r="B305" t="s">
        <v>94</v>
      </c>
      <c r="C305" s="4" t="s">
        <v>242</v>
      </c>
      <c r="H305">
        <v>0.03</v>
      </c>
      <c r="I305">
        <v>0</v>
      </c>
      <c r="L305">
        <v>3.3</v>
      </c>
      <c r="M305">
        <v>16.399999999999999</v>
      </c>
      <c r="N305">
        <v>4.8</v>
      </c>
      <c r="O305">
        <v>0.1</v>
      </c>
    </row>
    <row r="306" spans="1:15" x14ac:dyDescent="0.2">
      <c r="B306" t="s">
        <v>44</v>
      </c>
      <c r="C306" s="4" t="s">
        <v>193</v>
      </c>
      <c r="H306">
        <v>0.01</v>
      </c>
      <c r="I306">
        <v>0.5</v>
      </c>
      <c r="L306">
        <v>5.0999999999999996</v>
      </c>
      <c r="M306">
        <v>5.5</v>
      </c>
      <c r="N306">
        <v>3.8</v>
      </c>
      <c r="O306">
        <v>0.1</v>
      </c>
    </row>
    <row r="307" spans="1:15" x14ac:dyDescent="0.2">
      <c r="B307" t="s">
        <v>83</v>
      </c>
      <c r="C307" s="4" t="s">
        <v>243</v>
      </c>
      <c r="H307">
        <v>5.0000000000000001E-3</v>
      </c>
      <c r="I307">
        <v>0.05</v>
      </c>
      <c r="L307">
        <v>0.1</v>
      </c>
      <c r="M307" s="8" t="s">
        <v>247</v>
      </c>
      <c r="N307">
        <v>0.05</v>
      </c>
      <c r="O307">
        <v>0.01</v>
      </c>
    </row>
    <row r="308" spans="1:15" x14ac:dyDescent="0.2">
      <c r="B308" t="s">
        <v>240</v>
      </c>
      <c r="C308" s="4" t="s">
        <v>244</v>
      </c>
      <c r="H308" t="s">
        <v>246</v>
      </c>
      <c r="I308">
        <v>3</v>
      </c>
      <c r="L308">
        <v>6</v>
      </c>
      <c r="M308">
        <v>7</v>
      </c>
      <c r="N308">
        <v>3</v>
      </c>
      <c r="O308">
        <v>0.15</v>
      </c>
    </row>
    <row r="309" spans="1:15" x14ac:dyDescent="0.2">
      <c r="B309" t="s">
        <v>51</v>
      </c>
      <c r="C309" s="4" t="s">
        <v>194</v>
      </c>
    </row>
    <row r="310" spans="1:15" x14ac:dyDescent="0.2">
      <c r="B310" t="s">
        <v>54</v>
      </c>
      <c r="C310" s="4" t="s">
        <v>114</v>
      </c>
      <c r="I310">
        <v>0</v>
      </c>
      <c r="L310">
        <v>1</v>
      </c>
      <c r="M310">
        <v>1</v>
      </c>
      <c r="N310">
        <v>0.2</v>
      </c>
      <c r="O310">
        <v>0</v>
      </c>
    </row>
    <row r="311" spans="1:15" x14ac:dyDescent="0.2">
      <c r="B311" t="s">
        <v>127</v>
      </c>
      <c r="C311" s="4" t="s">
        <v>120</v>
      </c>
      <c r="H311">
        <v>1E-3</v>
      </c>
      <c r="I311">
        <v>0.01</v>
      </c>
      <c r="L311">
        <v>8.3000000000000007</v>
      </c>
      <c r="M311" s="8" t="s">
        <v>248</v>
      </c>
      <c r="N311">
        <v>0.7</v>
      </c>
      <c r="O311" s="9" t="s">
        <v>249</v>
      </c>
    </row>
    <row r="312" spans="1:15" x14ac:dyDescent="0.2">
      <c r="B312" t="s">
        <v>25</v>
      </c>
      <c r="C312" s="4">
        <v>250</v>
      </c>
      <c r="D312">
        <v>5.03</v>
      </c>
      <c r="E312">
        <v>11.3</v>
      </c>
      <c r="F312">
        <v>32.4</v>
      </c>
      <c r="G312" t="s">
        <v>245</v>
      </c>
      <c r="H312">
        <v>0.17</v>
      </c>
      <c r="I312">
        <v>23.5</v>
      </c>
      <c r="L312">
        <v>33.799999999999997</v>
      </c>
      <c r="M312">
        <v>96.5</v>
      </c>
      <c r="N312">
        <v>35.5</v>
      </c>
      <c r="O312">
        <v>1.27</v>
      </c>
    </row>
    <row r="313" spans="1:15" x14ac:dyDescent="0.2">
      <c r="B313" t="s">
        <v>60</v>
      </c>
      <c r="C313" s="4">
        <v>40</v>
      </c>
      <c r="D313">
        <v>30</v>
      </c>
      <c r="E313">
        <v>0.46</v>
      </c>
      <c r="F313">
        <v>16</v>
      </c>
      <c r="G313">
        <v>76</v>
      </c>
      <c r="H313">
        <v>0.1</v>
      </c>
      <c r="L313">
        <v>15.2</v>
      </c>
      <c r="M313">
        <v>5.2</v>
      </c>
      <c r="N313">
        <v>19.600000000000001</v>
      </c>
      <c r="O313">
        <v>1</v>
      </c>
    </row>
    <row r="314" spans="1:15" x14ac:dyDescent="0.2">
      <c r="C314" s="4"/>
    </row>
    <row r="315" spans="1:15" x14ac:dyDescent="0.2">
      <c r="A315">
        <v>283</v>
      </c>
      <c r="B315" t="s">
        <v>168</v>
      </c>
      <c r="C315" s="4">
        <v>200</v>
      </c>
      <c r="D315">
        <v>0.56000000000000005</v>
      </c>
      <c r="F315">
        <v>27.89</v>
      </c>
      <c r="G315">
        <v>113.79</v>
      </c>
    </row>
    <row r="316" spans="1:15" x14ac:dyDescent="0.2">
      <c r="B316" t="s">
        <v>250</v>
      </c>
      <c r="C316" s="4" t="s">
        <v>170</v>
      </c>
      <c r="H316">
        <v>5.0000000000000001E-3</v>
      </c>
      <c r="I316">
        <v>0.5</v>
      </c>
      <c r="L316">
        <v>27.7</v>
      </c>
      <c r="M316">
        <v>19.2</v>
      </c>
      <c r="N316">
        <v>15</v>
      </c>
      <c r="O316">
        <v>0.7</v>
      </c>
    </row>
    <row r="317" spans="1:15" x14ac:dyDescent="0.2">
      <c r="B317" t="s">
        <v>64</v>
      </c>
      <c r="C317" s="4" t="s">
        <v>37</v>
      </c>
      <c r="H317">
        <v>0</v>
      </c>
      <c r="I317">
        <v>0</v>
      </c>
      <c r="L317">
        <v>0.3</v>
      </c>
      <c r="M317">
        <v>0.3</v>
      </c>
      <c r="N317" t="s">
        <v>28</v>
      </c>
      <c r="O317">
        <v>0</v>
      </c>
    </row>
    <row r="318" spans="1:15" x14ac:dyDescent="0.2">
      <c r="B318" t="s">
        <v>65</v>
      </c>
      <c r="C318" s="4">
        <v>190</v>
      </c>
    </row>
    <row r="319" spans="1:15" x14ac:dyDescent="0.2">
      <c r="B319" t="s">
        <v>25</v>
      </c>
      <c r="C319" s="4">
        <v>200</v>
      </c>
      <c r="D319">
        <v>0.56000000000000005</v>
      </c>
      <c r="F319">
        <v>27.89</v>
      </c>
      <c r="G319">
        <v>113.79</v>
      </c>
      <c r="H319">
        <v>5.0000000000000001E-3</v>
      </c>
      <c r="I319">
        <v>0.5</v>
      </c>
      <c r="L319">
        <v>28</v>
      </c>
      <c r="M319">
        <v>19.5</v>
      </c>
      <c r="N319">
        <v>15</v>
      </c>
      <c r="O319">
        <v>0.7</v>
      </c>
    </row>
    <row r="320" spans="1:15" x14ac:dyDescent="0.2">
      <c r="B320" t="s">
        <v>68</v>
      </c>
      <c r="C320" s="4"/>
      <c r="D320">
        <v>79.48</v>
      </c>
      <c r="E320">
        <v>38.71</v>
      </c>
      <c r="F320">
        <v>135.43</v>
      </c>
      <c r="G320">
        <v>884.67</v>
      </c>
      <c r="H320" t="s">
        <v>251</v>
      </c>
      <c r="I320" t="s">
        <v>252</v>
      </c>
      <c r="J320">
        <v>0.4</v>
      </c>
      <c r="K320">
        <v>8</v>
      </c>
      <c r="L320">
        <v>405.2</v>
      </c>
      <c r="M320">
        <v>420.2</v>
      </c>
      <c r="N320">
        <v>154.69999999999999</v>
      </c>
      <c r="O320">
        <v>7.64</v>
      </c>
    </row>
    <row r="321" spans="1:15" x14ac:dyDescent="0.2">
      <c r="C321" s="4"/>
    </row>
    <row r="322" spans="1:15" x14ac:dyDescent="0.2">
      <c r="B322" t="s">
        <v>253</v>
      </c>
      <c r="C322" s="4"/>
    </row>
    <row r="323" spans="1:15" x14ac:dyDescent="0.2">
      <c r="B323" t="s">
        <v>108</v>
      </c>
      <c r="C323" s="4"/>
    </row>
    <row r="324" spans="1:15" x14ac:dyDescent="0.2">
      <c r="B324" t="s">
        <v>71</v>
      </c>
      <c r="C324" s="4"/>
    </row>
    <row r="325" spans="1:15" x14ac:dyDescent="0.2">
      <c r="A325">
        <v>114</v>
      </c>
      <c r="B325" t="s">
        <v>254</v>
      </c>
      <c r="C325" s="4">
        <v>200</v>
      </c>
      <c r="D325">
        <v>5.12</v>
      </c>
      <c r="E325">
        <v>6.62</v>
      </c>
      <c r="F325" t="s">
        <v>255</v>
      </c>
      <c r="G325">
        <v>210.13</v>
      </c>
    </row>
    <row r="326" spans="1:15" x14ac:dyDescent="0.2">
      <c r="B326" t="s">
        <v>94</v>
      </c>
      <c r="C326" s="4">
        <v>30.8</v>
      </c>
      <c r="H326">
        <v>0.04</v>
      </c>
      <c r="I326">
        <v>0</v>
      </c>
      <c r="L326">
        <v>13.6</v>
      </c>
      <c r="M326">
        <v>128</v>
      </c>
      <c r="N326">
        <v>12</v>
      </c>
      <c r="O326">
        <v>0</v>
      </c>
    </row>
    <row r="327" spans="1:15" x14ac:dyDescent="0.2">
      <c r="B327" t="s">
        <v>22</v>
      </c>
      <c r="C327" s="4">
        <v>106.7</v>
      </c>
      <c r="H327">
        <v>0.03</v>
      </c>
      <c r="I327">
        <v>1</v>
      </c>
      <c r="J327">
        <v>0.02</v>
      </c>
      <c r="L327">
        <v>12</v>
      </c>
      <c r="M327">
        <v>91</v>
      </c>
      <c r="N327">
        <v>14</v>
      </c>
      <c r="O327">
        <v>0.1</v>
      </c>
    </row>
    <row r="328" spans="1:15" x14ac:dyDescent="0.2">
      <c r="B328" t="s">
        <v>65</v>
      </c>
      <c r="C328" s="4">
        <v>71.3</v>
      </c>
    </row>
    <row r="329" spans="1:15" x14ac:dyDescent="0.2">
      <c r="B329" t="s">
        <v>54</v>
      </c>
      <c r="C329" s="4" t="s">
        <v>114</v>
      </c>
      <c r="L329">
        <v>1</v>
      </c>
      <c r="M329">
        <v>1</v>
      </c>
      <c r="N329">
        <v>0.2</v>
      </c>
      <c r="O329">
        <v>0</v>
      </c>
    </row>
    <row r="330" spans="1:15" x14ac:dyDescent="0.2">
      <c r="B330" t="s">
        <v>23</v>
      </c>
      <c r="C330" s="4" t="s">
        <v>114</v>
      </c>
      <c r="L330">
        <v>0.1</v>
      </c>
      <c r="M330" t="s">
        <v>28</v>
      </c>
      <c r="N330" t="s">
        <v>28</v>
      </c>
      <c r="O330">
        <v>0</v>
      </c>
    </row>
    <row r="331" spans="1:15" x14ac:dyDescent="0.2">
      <c r="B331" t="s">
        <v>25</v>
      </c>
      <c r="C331" s="4">
        <v>200</v>
      </c>
      <c r="D331">
        <v>5.12</v>
      </c>
      <c r="E331">
        <v>6.62</v>
      </c>
      <c r="F331">
        <v>32.61</v>
      </c>
      <c r="G331">
        <v>210.13</v>
      </c>
      <c r="H331">
        <v>7.0000000000000007E-2</v>
      </c>
      <c r="I331">
        <v>1</v>
      </c>
      <c r="J331">
        <v>0.02</v>
      </c>
      <c r="L331">
        <v>26.7</v>
      </c>
      <c r="M331">
        <v>220</v>
      </c>
      <c r="N331">
        <v>26.2</v>
      </c>
      <c r="O331">
        <v>0.1</v>
      </c>
    </row>
    <row r="332" spans="1:15" x14ac:dyDescent="0.2">
      <c r="C332" s="4"/>
    </row>
    <row r="333" spans="1:15" x14ac:dyDescent="0.2">
      <c r="A333">
        <v>300</v>
      </c>
      <c r="B333" t="s">
        <v>40</v>
      </c>
      <c r="C333" s="4">
        <v>200</v>
      </c>
      <c r="D333">
        <v>0.12</v>
      </c>
      <c r="F333">
        <v>12</v>
      </c>
      <c r="G333">
        <v>48.6</v>
      </c>
      <c r="H333">
        <v>1E-3</v>
      </c>
      <c r="I333">
        <v>0.1</v>
      </c>
      <c r="L333">
        <v>0</v>
      </c>
    </row>
    <row r="334" spans="1:15" x14ac:dyDescent="0.2">
      <c r="A334">
        <v>301</v>
      </c>
      <c r="B334" t="s">
        <v>256</v>
      </c>
      <c r="C334" s="4" t="s">
        <v>185</v>
      </c>
    </row>
    <row r="335" spans="1:15" x14ac:dyDescent="0.2">
      <c r="B335" t="s">
        <v>23</v>
      </c>
      <c r="C335" s="4" t="s">
        <v>171</v>
      </c>
      <c r="L335">
        <v>0.3</v>
      </c>
      <c r="M335" t="s">
        <v>28</v>
      </c>
    </row>
    <row r="336" spans="1:15" x14ac:dyDescent="0.2">
      <c r="B336" t="s">
        <v>25</v>
      </c>
      <c r="C336" s="4">
        <v>200</v>
      </c>
      <c r="D336">
        <v>0.12</v>
      </c>
      <c r="F336">
        <v>12</v>
      </c>
      <c r="G336" t="s">
        <v>257</v>
      </c>
      <c r="H336">
        <v>1E-3</v>
      </c>
      <c r="I336">
        <v>0.1</v>
      </c>
      <c r="L336">
        <v>0.3</v>
      </c>
      <c r="M336" t="s">
        <v>28</v>
      </c>
    </row>
    <row r="337" spans="1:15" x14ac:dyDescent="0.2">
      <c r="C337" s="4"/>
    </row>
    <row r="338" spans="1:15" x14ac:dyDescent="0.2">
      <c r="A338">
        <v>379</v>
      </c>
      <c r="B338" t="s">
        <v>148</v>
      </c>
      <c r="C338" s="4" t="s">
        <v>149</v>
      </c>
      <c r="D338">
        <v>1.7</v>
      </c>
      <c r="E338">
        <v>5.0999999999999996</v>
      </c>
      <c r="F338">
        <v>15.26</v>
      </c>
      <c r="G338">
        <v>183.6</v>
      </c>
    </row>
    <row r="339" spans="1:15" x14ac:dyDescent="0.2">
      <c r="B339" t="s">
        <v>54</v>
      </c>
      <c r="C339" s="4" t="s">
        <v>35</v>
      </c>
      <c r="L339">
        <v>2</v>
      </c>
      <c r="M339">
        <v>2</v>
      </c>
      <c r="N339">
        <v>0.4</v>
      </c>
      <c r="O339">
        <v>0</v>
      </c>
    </row>
    <row r="340" spans="1:15" x14ac:dyDescent="0.2">
      <c r="B340" t="s">
        <v>30</v>
      </c>
      <c r="C340" s="4" t="s">
        <v>31</v>
      </c>
      <c r="L340">
        <v>8</v>
      </c>
      <c r="M340">
        <v>26</v>
      </c>
      <c r="N340">
        <v>6</v>
      </c>
      <c r="O340">
        <v>0.3</v>
      </c>
    </row>
    <row r="341" spans="1:15" x14ac:dyDescent="0.2">
      <c r="B341" t="s">
        <v>25</v>
      </c>
      <c r="C341" s="4" t="s">
        <v>149</v>
      </c>
      <c r="D341" s="2" t="s">
        <v>259</v>
      </c>
      <c r="E341">
        <v>5.0999999999999996</v>
      </c>
      <c r="F341">
        <v>15.26</v>
      </c>
      <c r="G341" t="s">
        <v>258</v>
      </c>
      <c r="L341">
        <v>10</v>
      </c>
      <c r="M341">
        <v>28</v>
      </c>
      <c r="N341">
        <v>6.4</v>
      </c>
      <c r="O341">
        <v>0.3</v>
      </c>
    </row>
    <row r="342" spans="1:15" x14ac:dyDescent="0.2">
      <c r="C342" s="4"/>
    </row>
    <row r="343" spans="1:15" x14ac:dyDescent="0.2">
      <c r="B343" t="s">
        <v>38</v>
      </c>
      <c r="C343" s="4"/>
    </row>
    <row r="344" spans="1:15" x14ac:dyDescent="0.2">
      <c r="A344">
        <v>189</v>
      </c>
      <c r="B344" t="s">
        <v>260</v>
      </c>
      <c r="C344" s="4">
        <v>100</v>
      </c>
      <c r="D344">
        <v>10.68</v>
      </c>
      <c r="E344">
        <v>11.72</v>
      </c>
      <c r="F344">
        <v>5.72</v>
      </c>
      <c r="G344">
        <v>5.74</v>
      </c>
      <c r="K344" s="2"/>
    </row>
    <row r="345" spans="1:15" x14ac:dyDescent="0.2">
      <c r="B345" t="s">
        <v>261</v>
      </c>
      <c r="C345" s="4" t="s">
        <v>262</v>
      </c>
      <c r="H345">
        <v>0.05</v>
      </c>
      <c r="K345">
        <v>7.3</v>
      </c>
      <c r="L345">
        <v>160.30000000000001</v>
      </c>
      <c r="M345">
        <v>17</v>
      </c>
      <c r="N345" t="s">
        <v>271</v>
      </c>
    </row>
    <row r="346" spans="1:15" x14ac:dyDescent="0.2">
      <c r="B346" t="s">
        <v>30</v>
      </c>
      <c r="C346" s="4" t="s">
        <v>263</v>
      </c>
      <c r="H346">
        <v>0.02</v>
      </c>
      <c r="K346">
        <v>3</v>
      </c>
      <c r="L346">
        <v>9</v>
      </c>
      <c r="M346">
        <v>2</v>
      </c>
      <c r="N346">
        <v>0.1</v>
      </c>
    </row>
    <row r="347" spans="1:15" x14ac:dyDescent="0.2">
      <c r="B347" t="s">
        <v>163</v>
      </c>
      <c r="C347" s="4" t="s">
        <v>264</v>
      </c>
      <c r="K347" s="8" t="s">
        <v>269</v>
      </c>
    </row>
    <row r="348" spans="1:15" x14ac:dyDescent="0.2">
      <c r="B348" t="s">
        <v>266</v>
      </c>
      <c r="C348" s="4" t="s">
        <v>265</v>
      </c>
      <c r="H348">
        <v>3.0000000000000001E-3</v>
      </c>
      <c r="I348" t="s">
        <v>204</v>
      </c>
      <c r="K348" s="7" t="s">
        <v>269</v>
      </c>
      <c r="L348">
        <v>9.1999999999999993</v>
      </c>
      <c r="M348">
        <v>1.4</v>
      </c>
      <c r="N348">
        <v>0.01</v>
      </c>
    </row>
    <row r="349" spans="1:15" x14ac:dyDescent="0.2">
      <c r="B349" t="s">
        <v>180</v>
      </c>
      <c r="C349" s="4" t="s">
        <v>114</v>
      </c>
      <c r="H349">
        <v>0</v>
      </c>
      <c r="I349" s="2" t="s">
        <v>268</v>
      </c>
      <c r="K349">
        <v>1</v>
      </c>
      <c r="L349">
        <v>1</v>
      </c>
      <c r="M349">
        <v>0.2</v>
      </c>
      <c r="N349">
        <v>0</v>
      </c>
    </row>
    <row r="350" spans="1:15" x14ac:dyDescent="0.2">
      <c r="B350" t="s">
        <v>164</v>
      </c>
      <c r="C350" s="4" t="s">
        <v>26</v>
      </c>
      <c r="K350">
        <v>6</v>
      </c>
      <c r="L350" t="s">
        <v>270</v>
      </c>
      <c r="N350" t="s">
        <v>272</v>
      </c>
    </row>
    <row r="351" spans="1:15" x14ac:dyDescent="0.2">
      <c r="B351" t="s">
        <v>25</v>
      </c>
      <c r="C351" s="4">
        <v>100</v>
      </c>
      <c r="D351">
        <v>10.68</v>
      </c>
      <c r="E351">
        <v>11.72</v>
      </c>
      <c r="F351">
        <v>5.72</v>
      </c>
      <c r="G351">
        <v>5.74</v>
      </c>
      <c r="H351" s="2" t="s">
        <v>267</v>
      </c>
      <c r="I351" t="s">
        <v>267</v>
      </c>
      <c r="K351">
        <v>18.600000000000001</v>
      </c>
      <c r="L351">
        <v>180.6</v>
      </c>
      <c r="M351">
        <v>20.6</v>
      </c>
      <c r="N351" s="3" t="s">
        <v>277</v>
      </c>
    </row>
    <row r="352" spans="1:15" x14ac:dyDescent="0.2">
      <c r="C352" s="4"/>
    </row>
    <row r="353" spans="1:15" x14ac:dyDescent="0.2">
      <c r="A353">
        <v>227</v>
      </c>
      <c r="B353" t="s">
        <v>56</v>
      </c>
      <c r="C353" s="4">
        <v>150</v>
      </c>
      <c r="D353" s="3" t="s">
        <v>274</v>
      </c>
      <c r="E353">
        <v>3.53</v>
      </c>
      <c r="F353" t="s">
        <v>273</v>
      </c>
      <c r="G353">
        <v>146.69999999999999</v>
      </c>
    </row>
    <row r="354" spans="1:15" x14ac:dyDescent="0.2">
      <c r="B354" t="s">
        <v>57</v>
      </c>
      <c r="C354" s="4" t="s">
        <v>55</v>
      </c>
      <c r="H354">
        <v>0.4</v>
      </c>
      <c r="L354">
        <v>9</v>
      </c>
      <c r="M354" t="s">
        <v>276</v>
      </c>
      <c r="N354">
        <v>8</v>
      </c>
      <c r="O354">
        <v>0.6</v>
      </c>
    </row>
    <row r="355" spans="1:15" x14ac:dyDescent="0.2">
      <c r="B355" t="s">
        <v>176</v>
      </c>
      <c r="C355" s="4" t="s">
        <v>59</v>
      </c>
      <c r="L355">
        <v>1</v>
      </c>
      <c r="M355">
        <v>1</v>
      </c>
      <c r="N355">
        <v>0.2</v>
      </c>
    </row>
    <row r="356" spans="1:15" x14ac:dyDescent="0.2">
      <c r="B356" t="s">
        <v>25</v>
      </c>
      <c r="C356" s="4">
        <v>150</v>
      </c>
      <c r="D356" t="s">
        <v>274</v>
      </c>
      <c r="E356" s="3" t="s">
        <v>275</v>
      </c>
      <c r="F356">
        <v>33.549999999999997</v>
      </c>
      <c r="G356">
        <v>146.69999999999999</v>
      </c>
      <c r="H356">
        <v>0.4</v>
      </c>
      <c r="L356">
        <v>10</v>
      </c>
      <c r="M356">
        <v>44.5</v>
      </c>
      <c r="N356">
        <v>8.1999999999999993</v>
      </c>
      <c r="O356">
        <v>0.6</v>
      </c>
    </row>
    <row r="357" spans="1:15" x14ac:dyDescent="0.2">
      <c r="C357" s="4"/>
    </row>
    <row r="358" spans="1:15" x14ac:dyDescent="0.2">
      <c r="B358" t="s">
        <v>60</v>
      </c>
      <c r="C358" s="4">
        <v>40</v>
      </c>
      <c r="D358">
        <v>30</v>
      </c>
      <c r="E358">
        <v>0.46</v>
      </c>
      <c r="F358">
        <v>16</v>
      </c>
      <c r="G358">
        <v>76</v>
      </c>
      <c r="H358">
        <v>0.1</v>
      </c>
      <c r="L358">
        <v>15.2</v>
      </c>
      <c r="M358">
        <v>5.2</v>
      </c>
      <c r="N358">
        <v>19.600000000000001</v>
      </c>
      <c r="O358">
        <v>1</v>
      </c>
    </row>
    <row r="359" spans="1:15" x14ac:dyDescent="0.2">
      <c r="C359" s="4"/>
    </row>
    <row r="360" spans="1:15" x14ac:dyDescent="0.2">
      <c r="A360">
        <v>283</v>
      </c>
      <c r="B360" t="s">
        <v>278</v>
      </c>
      <c r="C360" s="4">
        <v>200</v>
      </c>
      <c r="D360">
        <v>0.56000000000000005</v>
      </c>
      <c r="F360" t="s">
        <v>280</v>
      </c>
      <c r="G360">
        <v>113.79</v>
      </c>
    </row>
    <row r="361" spans="1:15" x14ac:dyDescent="0.2">
      <c r="B361" t="s">
        <v>279</v>
      </c>
      <c r="C361" s="4" t="s">
        <v>170</v>
      </c>
      <c r="H361">
        <v>2.5000000000000001E-2</v>
      </c>
      <c r="I361">
        <v>1</v>
      </c>
      <c r="L361">
        <v>40</v>
      </c>
      <c r="M361" t="s">
        <v>282</v>
      </c>
      <c r="N361">
        <v>26</v>
      </c>
      <c r="O361">
        <v>3</v>
      </c>
    </row>
    <row r="362" spans="1:15" x14ac:dyDescent="0.2">
      <c r="B362" t="s">
        <v>23</v>
      </c>
      <c r="C362" s="4" t="s">
        <v>37</v>
      </c>
      <c r="L362">
        <v>0.3</v>
      </c>
      <c r="M362">
        <v>0.3</v>
      </c>
      <c r="N362" t="s">
        <v>28</v>
      </c>
    </row>
    <row r="363" spans="1:15" x14ac:dyDescent="0.2">
      <c r="B363" t="s">
        <v>65</v>
      </c>
      <c r="C363" s="4">
        <v>190</v>
      </c>
    </row>
    <row r="364" spans="1:15" x14ac:dyDescent="0.2">
      <c r="B364" t="s">
        <v>25</v>
      </c>
      <c r="C364" s="4">
        <v>200</v>
      </c>
      <c r="D364">
        <v>0.56000000000000005</v>
      </c>
      <c r="F364">
        <v>27.89</v>
      </c>
      <c r="G364">
        <v>113.79</v>
      </c>
      <c r="H364">
        <v>2.5000000000000001E-2</v>
      </c>
      <c r="I364">
        <v>1</v>
      </c>
      <c r="L364" t="s">
        <v>281</v>
      </c>
      <c r="M364">
        <v>36.799999999999997</v>
      </c>
      <c r="N364">
        <v>26</v>
      </c>
      <c r="O364">
        <v>3</v>
      </c>
    </row>
    <row r="365" spans="1:15" x14ac:dyDescent="0.2">
      <c r="B365" t="s">
        <v>68</v>
      </c>
      <c r="C365" s="4"/>
      <c r="D365">
        <v>51.86</v>
      </c>
      <c r="E365">
        <v>27.43</v>
      </c>
      <c r="F365">
        <v>143.03</v>
      </c>
      <c r="G365">
        <v>784.56</v>
      </c>
      <c r="H365">
        <v>3.0209999999999999</v>
      </c>
      <c r="I365">
        <v>4.3</v>
      </c>
      <c r="K365">
        <v>18.600000000000001</v>
      </c>
      <c r="L365">
        <v>283.10000000000002</v>
      </c>
      <c r="M365">
        <v>355.1</v>
      </c>
      <c r="N365">
        <v>88.81</v>
      </c>
      <c r="O365">
        <v>5</v>
      </c>
    </row>
    <row r="366" spans="1:15" x14ac:dyDescent="0.2">
      <c r="C366" s="4"/>
    </row>
    <row r="367" spans="1:15" x14ac:dyDescent="0.2">
      <c r="B367" t="s">
        <v>283</v>
      </c>
      <c r="C367" s="4"/>
    </row>
    <row r="368" spans="1:15" x14ac:dyDescent="0.2">
      <c r="B368" t="s">
        <v>142</v>
      </c>
      <c r="C368" s="4"/>
    </row>
    <row r="369" spans="1:15" x14ac:dyDescent="0.2">
      <c r="B369" t="s">
        <v>71</v>
      </c>
      <c r="C369" s="4"/>
    </row>
    <row r="370" spans="1:15" x14ac:dyDescent="0.2">
      <c r="A370">
        <v>146</v>
      </c>
      <c r="B370" t="s">
        <v>284</v>
      </c>
      <c r="C370" s="4">
        <v>300</v>
      </c>
      <c r="D370">
        <v>24.2</v>
      </c>
      <c r="E370">
        <v>8.3000000000000007</v>
      </c>
      <c r="F370">
        <v>39.700000000000003</v>
      </c>
      <c r="G370">
        <v>330.8</v>
      </c>
    </row>
    <row r="371" spans="1:15" x14ac:dyDescent="0.2">
      <c r="B371" t="s">
        <v>285</v>
      </c>
      <c r="C371" s="4" t="s">
        <v>289</v>
      </c>
      <c r="H371">
        <v>0.04</v>
      </c>
      <c r="I371">
        <v>0.5</v>
      </c>
      <c r="J371" t="s">
        <v>28</v>
      </c>
      <c r="L371">
        <v>176</v>
      </c>
      <c r="M371">
        <v>224</v>
      </c>
      <c r="N371">
        <v>24</v>
      </c>
      <c r="O371">
        <v>0.3</v>
      </c>
    </row>
    <row r="372" spans="1:15" x14ac:dyDescent="0.2">
      <c r="B372" t="s">
        <v>286</v>
      </c>
      <c r="C372" s="5" t="s">
        <v>202</v>
      </c>
      <c r="H372">
        <v>0.01</v>
      </c>
      <c r="I372">
        <v>0</v>
      </c>
      <c r="L372">
        <v>2</v>
      </c>
      <c r="M372">
        <v>8.4</v>
      </c>
      <c r="N372">
        <v>3</v>
      </c>
      <c r="O372">
        <v>0.2</v>
      </c>
    </row>
    <row r="373" spans="1:15" x14ac:dyDescent="0.2">
      <c r="B373" t="s">
        <v>287</v>
      </c>
      <c r="C373" s="4">
        <v>8</v>
      </c>
      <c r="H373">
        <v>5.0000000000000001E-3</v>
      </c>
      <c r="I373">
        <v>0</v>
      </c>
      <c r="J373">
        <v>6.5000000000000002E-2</v>
      </c>
      <c r="L373">
        <v>2</v>
      </c>
      <c r="M373">
        <v>6</v>
      </c>
      <c r="N373">
        <v>1</v>
      </c>
      <c r="O373">
        <v>0.1</v>
      </c>
    </row>
    <row r="374" spans="1:15" x14ac:dyDescent="0.2">
      <c r="B374" t="s">
        <v>23</v>
      </c>
      <c r="C374" s="4" t="s">
        <v>202</v>
      </c>
      <c r="H374">
        <v>0</v>
      </c>
      <c r="I374">
        <v>0</v>
      </c>
      <c r="J374">
        <v>0</v>
      </c>
      <c r="L374">
        <v>0.2</v>
      </c>
      <c r="M374" t="s">
        <v>28</v>
      </c>
      <c r="N374" t="s">
        <v>28</v>
      </c>
      <c r="O374">
        <v>0.03</v>
      </c>
    </row>
    <row r="375" spans="1:15" x14ac:dyDescent="0.2">
      <c r="B375" t="s">
        <v>137</v>
      </c>
      <c r="C375" s="4" t="s">
        <v>290</v>
      </c>
      <c r="H375">
        <v>0.2</v>
      </c>
      <c r="I375" t="s">
        <v>28</v>
      </c>
      <c r="L375">
        <v>13</v>
      </c>
      <c r="M375">
        <v>21.5</v>
      </c>
      <c r="N375">
        <v>7</v>
      </c>
      <c r="O375">
        <v>0.5</v>
      </c>
    </row>
    <row r="376" spans="1:15" x14ac:dyDescent="0.2">
      <c r="B376" t="s">
        <v>176</v>
      </c>
      <c r="C376" s="4" t="s">
        <v>59</v>
      </c>
      <c r="H376">
        <v>0</v>
      </c>
      <c r="I376">
        <v>0</v>
      </c>
      <c r="L376">
        <v>1</v>
      </c>
      <c r="M376">
        <v>1</v>
      </c>
      <c r="N376">
        <v>0.2</v>
      </c>
      <c r="O376">
        <v>0</v>
      </c>
    </row>
    <row r="377" spans="1:15" x14ac:dyDescent="0.2">
      <c r="B377" t="s">
        <v>163</v>
      </c>
      <c r="C377" s="4" t="s">
        <v>215</v>
      </c>
      <c r="H377">
        <v>0.01</v>
      </c>
      <c r="I377">
        <v>0</v>
      </c>
      <c r="L377">
        <v>1.8</v>
      </c>
      <c r="M377">
        <v>8.1999999999999993</v>
      </c>
      <c r="N377">
        <v>2.6</v>
      </c>
      <c r="O377">
        <v>0.1</v>
      </c>
    </row>
    <row r="378" spans="1:15" x14ac:dyDescent="0.2">
      <c r="B378" t="s">
        <v>127</v>
      </c>
      <c r="C378" s="4" t="s">
        <v>215</v>
      </c>
      <c r="H378">
        <v>3.0000000000000001E-3</v>
      </c>
      <c r="I378">
        <v>3.0000000000000001E-3</v>
      </c>
      <c r="L378">
        <v>2.8</v>
      </c>
      <c r="M378">
        <v>2</v>
      </c>
      <c r="N378" t="s">
        <v>291</v>
      </c>
      <c r="O378">
        <v>3.0000000000000001E-3</v>
      </c>
    </row>
    <row r="379" spans="1:15" x14ac:dyDescent="0.2">
      <c r="A379">
        <v>268</v>
      </c>
      <c r="B379" t="s">
        <v>288</v>
      </c>
      <c r="C379" s="4" t="s">
        <v>216</v>
      </c>
      <c r="L379">
        <v>3</v>
      </c>
      <c r="M379">
        <v>5</v>
      </c>
      <c r="O379">
        <v>0.1</v>
      </c>
    </row>
    <row r="380" spans="1:15" x14ac:dyDescent="0.2">
      <c r="B380" t="s">
        <v>25</v>
      </c>
      <c r="C380" s="4">
        <v>300</v>
      </c>
      <c r="D380">
        <v>24.2</v>
      </c>
      <c r="E380">
        <v>8.3000000000000007</v>
      </c>
      <c r="F380">
        <v>39.700000000000003</v>
      </c>
      <c r="G380">
        <v>330.8</v>
      </c>
      <c r="H380">
        <v>0.26</v>
      </c>
      <c r="I380">
        <v>0.5</v>
      </c>
      <c r="J380">
        <v>6.5000000000000002E-2</v>
      </c>
      <c r="L380">
        <v>201.8</v>
      </c>
      <c r="M380">
        <v>276.10000000000002</v>
      </c>
      <c r="N380">
        <v>38</v>
      </c>
      <c r="O380" s="9" t="s">
        <v>300</v>
      </c>
    </row>
    <row r="381" spans="1:15" x14ac:dyDescent="0.2">
      <c r="C381" s="4"/>
    </row>
    <row r="382" spans="1:15" x14ac:dyDescent="0.2">
      <c r="A382">
        <v>294</v>
      </c>
      <c r="B382" t="s">
        <v>80</v>
      </c>
      <c r="C382" s="4">
        <v>200</v>
      </c>
      <c r="D382">
        <v>7.0000000000000007E-2</v>
      </c>
      <c r="E382">
        <v>0.01</v>
      </c>
      <c r="F382">
        <v>15.3</v>
      </c>
      <c r="G382">
        <v>61.6</v>
      </c>
    </row>
    <row r="383" spans="1:15" x14ac:dyDescent="0.2">
      <c r="B383" t="s">
        <v>23</v>
      </c>
      <c r="C383" s="4" t="s">
        <v>37</v>
      </c>
      <c r="L383">
        <v>0.3</v>
      </c>
      <c r="M383">
        <v>0.3</v>
      </c>
      <c r="N383" t="s">
        <v>28</v>
      </c>
      <c r="O383">
        <v>0</v>
      </c>
    </row>
    <row r="384" spans="1:15" x14ac:dyDescent="0.2">
      <c r="B384" t="s">
        <v>81</v>
      </c>
      <c r="C384" s="5" t="s">
        <v>147</v>
      </c>
      <c r="H384">
        <v>0.01</v>
      </c>
      <c r="K384">
        <v>4</v>
      </c>
      <c r="L384" s="7" t="s">
        <v>293</v>
      </c>
      <c r="M384">
        <v>2.2000000000000002</v>
      </c>
      <c r="N384" t="s">
        <v>295</v>
      </c>
      <c r="O384">
        <v>0.1</v>
      </c>
    </row>
    <row r="385" spans="1:15" x14ac:dyDescent="0.2">
      <c r="B385" t="s">
        <v>256</v>
      </c>
      <c r="C385" s="4" t="s">
        <v>292</v>
      </c>
    </row>
    <row r="386" spans="1:15" x14ac:dyDescent="0.2">
      <c r="B386" t="s">
        <v>25</v>
      </c>
      <c r="C386" s="4">
        <v>200</v>
      </c>
      <c r="D386">
        <v>7.0000000000000007E-2</v>
      </c>
      <c r="E386">
        <v>0.01</v>
      </c>
      <c r="F386">
        <v>15.3</v>
      </c>
      <c r="G386">
        <v>61.6</v>
      </c>
      <c r="H386">
        <v>0.01</v>
      </c>
      <c r="K386">
        <v>4</v>
      </c>
      <c r="L386" s="7" t="s">
        <v>294</v>
      </c>
      <c r="M386">
        <v>2.5</v>
      </c>
      <c r="N386" t="s">
        <v>270</v>
      </c>
      <c r="O386">
        <v>0.1</v>
      </c>
    </row>
    <row r="387" spans="1:15" x14ac:dyDescent="0.2">
      <c r="C387" s="4"/>
    </row>
    <row r="388" spans="1:15" x14ac:dyDescent="0.2">
      <c r="B388" t="s">
        <v>38</v>
      </c>
      <c r="C388" s="4"/>
    </row>
    <row r="389" spans="1:15" x14ac:dyDescent="0.2">
      <c r="A389">
        <v>205</v>
      </c>
      <c r="B389" t="s">
        <v>296</v>
      </c>
      <c r="C389" s="4">
        <v>100</v>
      </c>
      <c r="D389">
        <v>6.62</v>
      </c>
      <c r="E389">
        <v>12.04</v>
      </c>
      <c r="F389" s="3" t="s">
        <v>271</v>
      </c>
      <c r="G389">
        <v>179.7</v>
      </c>
    </row>
    <row r="390" spans="1:15" x14ac:dyDescent="0.2">
      <c r="B390" t="s">
        <v>296</v>
      </c>
      <c r="C390" s="4" t="s">
        <v>297</v>
      </c>
      <c r="L390">
        <v>21</v>
      </c>
      <c r="M390">
        <v>80</v>
      </c>
      <c r="N390">
        <v>14.4</v>
      </c>
      <c r="O390">
        <v>1.2</v>
      </c>
    </row>
    <row r="391" spans="1:15" x14ac:dyDescent="0.2">
      <c r="B391" t="s">
        <v>54</v>
      </c>
      <c r="C391" s="4" t="s">
        <v>298</v>
      </c>
      <c r="L391">
        <v>1</v>
      </c>
      <c r="M391">
        <v>1</v>
      </c>
      <c r="N391">
        <v>0.2</v>
      </c>
      <c r="O391">
        <v>0</v>
      </c>
    </row>
    <row r="392" spans="1:15" x14ac:dyDescent="0.2">
      <c r="B392" t="s">
        <v>25</v>
      </c>
      <c r="C392" s="4">
        <v>100</v>
      </c>
      <c r="D392">
        <v>8.83</v>
      </c>
      <c r="E392">
        <v>16</v>
      </c>
      <c r="F392" t="s">
        <v>271</v>
      </c>
      <c r="G392">
        <v>239.6</v>
      </c>
      <c r="L392">
        <v>22</v>
      </c>
      <c r="M392">
        <v>81</v>
      </c>
      <c r="N392">
        <v>14.6</v>
      </c>
      <c r="O392" s="8" t="s">
        <v>299</v>
      </c>
    </row>
    <row r="393" spans="1:15" x14ac:dyDescent="0.2">
      <c r="C393" s="4"/>
    </row>
    <row r="394" spans="1:15" x14ac:dyDescent="0.2">
      <c r="A394">
        <v>227</v>
      </c>
      <c r="B394" t="s">
        <v>56</v>
      </c>
      <c r="C394" s="4">
        <v>200</v>
      </c>
      <c r="D394">
        <v>3.68</v>
      </c>
      <c r="E394">
        <v>3.53</v>
      </c>
      <c r="F394">
        <v>33.549999999999997</v>
      </c>
      <c r="G394">
        <v>140.69999999999999</v>
      </c>
    </row>
    <row r="395" spans="1:15" x14ac:dyDescent="0.2">
      <c r="B395" t="s">
        <v>56</v>
      </c>
      <c r="C395" s="4" t="s">
        <v>55</v>
      </c>
      <c r="H395">
        <v>0.4</v>
      </c>
      <c r="L395">
        <v>9</v>
      </c>
      <c r="M395">
        <v>43.5</v>
      </c>
      <c r="N395">
        <v>8</v>
      </c>
      <c r="O395" s="7" t="s">
        <v>360</v>
      </c>
    </row>
    <row r="396" spans="1:15" x14ac:dyDescent="0.2">
      <c r="B396" t="s">
        <v>176</v>
      </c>
      <c r="C396" s="4" t="s">
        <v>59</v>
      </c>
      <c r="H396">
        <v>0</v>
      </c>
      <c r="L396">
        <v>1</v>
      </c>
      <c r="M396">
        <v>1</v>
      </c>
      <c r="N396">
        <v>0.2</v>
      </c>
      <c r="O396">
        <v>0</v>
      </c>
    </row>
    <row r="397" spans="1:15" x14ac:dyDescent="0.2">
      <c r="B397" t="s">
        <v>25</v>
      </c>
      <c r="C397" s="4">
        <v>200</v>
      </c>
      <c r="D397">
        <v>3.68</v>
      </c>
      <c r="E397">
        <v>3.53</v>
      </c>
      <c r="F397">
        <v>33.549999999999997</v>
      </c>
      <c r="G397">
        <v>140.69999999999999</v>
      </c>
      <c r="H397">
        <v>0.4</v>
      </c>
      <c r="L397">
        <v>10</v>
      </c>
      <c r="M397">
        <v>44.5</v>
      </c>
      <c r="N397">
        <v>8.1999999999999993</v>
      </c>
      <c r="O397">
        <v>0.6</v>
      </c>
    </row>
    <row r="398" spans="1:15" x14ac:dyDescent="0.2">
      <c r="C398" s="4"/>
    </row>
    <row r="399" spans="1:15" x14ac:dyDescent="0.2">
      <c r="B399" t="s">
        <v>60</v>
      </c>
      <c r="C399" s="4">
        <v>40</v>
      </c>
      <c r="D399">
        <v>30</v>
      </c>
      <c r="E399">
        <v>0.46</v>
      </c>
      <c r="F399">
        <v>16</v>
      </c>
      <c r="G399">
        <v>76</v>
      </c>
      <c r="H399">
        <v>0.1</v>
      </c>
      <c r="L399">
        <v>15.2</v>
      </c>
      <c r="M399" s="2" t="s">
        <v>331</v>
      </c>
      <c r="N399">
        <v>19.600000000000001</v>
      </c>
      <c r="O399">
        <v>1</v>
      </c>
    </row>
    <row r="400" spans="1:15" x14ac:dyDescent="0.2">
      <c r="C400" s="4"/>
    </row>
    <row r="401" spans="1:15" x14ac:dyDescent="0.2">
      <c r="A401">
        <v>282</v>
      </c>
      <c r="B401" t="s">
        <v>301</v>
      </c>
      <c r="C401" s="4">
        <v>200</v>
      </c>
      <c r="D401">
        <v>0.16</v>
      </c>
      <c r="F401">
        <v>14.99</v>
      </c>
      <c r="G401">
        <v>60.64</v>
      </c>
    </row>
    <row r="402" spans="1:15" x14ac:dyDescent="0.2">
      <c r="B402" t="s">
        <v>302</v>
      </c>
      <c r="C402" s="4" t="s">
        <v>305</v>
      </c>
      <c r="H402">
        <v>0.01</v>
      </c>
      <c r="I402">
        <v>2.7</v>
      </c>
      <c r="J402">
        <v>0</v>
      </c>
      <c r="K402">
        <v>0</v>
      </c>
      <c r="L402">
        <v>48</v>
      </c>
      <c r="M402">
        <v>0.1</v>
      </c>
      <c r="N402">
        <v>2</v>
      </c>
      <c r="O402">
        <v>0.4</v>
      </c>
    </row>
    <row r="403" spans="1:15" x14ac:dyDescent="0.2">
      <c r="B403" t="s">
        <v>65</v>
      </c>
      <c r="C403" s="4" t="s">
        <v>306</v>
      </c>
    </row>
    <row r="404" spans="1:15" x14ac:dyDescent="0.2">
      <c r="B404" t="s">
        <v>303</v>
      </c>
      <c r="C404" s="4" t="s">
        <v>307</v>
      </c>
      <c r="H404">
        <v>0.6</v>
      </c>
      <c r="I404">
        <v>1.4</v>
      </c>
      <c r="J404">
        <v>1</v>
      </c>
      <c r="L404">
        <v>0.5</v>
      </c>
      <c r="M404">
        <v>0.5</v>
      </c>
      <c r="N404">
        <v>0.7</v>
      </c>
      <c r="O404">
        <v>4.4000000000000004</v>
      </c>
    </row>
    <row r="405" spans="1:15" x14ac:dyDescent="0.2">
      <c r="B405" t="s">
        <v>23</v>
      </c>
      <c r="C405" s="4" t="s">
        <v>37</v>
      </c>
      <c r="L405">
        <v>0.3</v>
      </c>
      <c r="M405" t="s">
        <v>28</v>
      </c>
      <c r="N405" t="s">
        <v>28</v>
      </c>
      <c r="O405">
        <v>0</v>
      </c>
    </row>
    <row r="406" spans="1:15" x14ac:dyDescent="0.2">
      <c r="B406" t="s">
        <v>304</v>
      </c>
      <c r="C406" s="4" t="s">
        <v>308</v>
      </c>
    </row>
    <row r="407" spans="1:15" x14ac:dyDescent="0.2">
      <c r="B407" t="s">
        <v>25</v>
      </c>
      <c r="C407" s="4">
        <v>200</v>
      </c>
      <c r="D407">
        <v>0.16</v>
      </c>
      <c r="F407">
        <v>14.99</v>
      </c>
      <c r="G407">
        <v>60.64</v>
      </c>
      <c r="H407">
        <v>0.61</v>
      </c>
      <c r="I407">
        <v>4.0999999999999996</v>
      </c>
      <c r="J407">
        <v>1</v>
      </c>
      <c r="K407">
        <v>0</v>
      </c>
      <c r="L407">
        <v>48.8</v>
      </c>
      <c r="M407">
        <v>0.6</v>
      </c>
      <c r="N407">
        <v>2.7</v>
      </c>
      <c r="O407">
        <v>4.8</v>
      </c>
    </row>
    <row r="408" spans="1:15" x14ac:dyDescent="0.2">
      <c r="B408" t="s">
        <v>68</v>
      </c>
      <c r="C408" s="4"/>
      <c r="D408">
        <v>66.94</v>
      </c>
      <c r="E408">
        <v>28.76</v>
      </c>
      <c r="F408">
        <v>121.64</v>
      </c>
      <c r="G408">
        <v>909.34</v>
      </c>
      <c r="H408">
        <v>1.38</v>
      </c>
      <c r="I408">
        <v>8.6999999999999993</v>
      </c>
      <c r="J408">
        <v>1.0649999999999999</v>
      </c>
      <c r="K408">
        <v>4</v>
      </c>
      <c r="L408">
        <v>301.89999999999998</v>
      </c>
      <c r="M408">
        <v>404.7</v>
      </c>
      <c r="N408">
        <v>84.2</v>
      </c>
      <c r="O408">
        <v>9.0299999999999994</v>
      </c>
    </row>
    <row r="409" spans="1:15" x14ac:dyDescent="0.2">
      <c r="C409" s="4"/>
    </row>
    <row r="410" spans="1:15" x14ac:dyDescent="0.2">
      <c r="B410" t="s">
        <v>309</v>
      </c>
      <c r="C410" s="4"/>
    </row>
    <row r="411" spans="1:15" x14ac:dyDescent="0.2">
      <c r="B411" t="s">
        <v>310</v>
      </c>
      <c r="C411" s="4"/>
    </row>
    <row r="412" spans="1:15" x14ac:dyDescent="0.2">
      <c r="B412" t="s">
        <v>71</v>
      </c>
      <c r="C412" s="4"/>
    </row>
    <row r="413" spans="1:15" x14ac:dyDescent="0.2">
      <c r="A413">
        <v>1</v>
      </c>
      <c r="B413" t="s">
        <v>311</v>
      </c>
      <c r="C413" s="4">
        <v>100</v>
      </c>
      <c r="D413">
        <v>1.26</v>
      </c>
      <c r="E413">
        <v>10.14</v>
      </c>
      <c r="F413">
        <v>8.32</v>
      </c>
      <c r="G413" t="s">
        <v>318</v>
      </c>
    </row>
    <row r="414" spans="1:15" x14ac:dyDescent="0.2">
      <c r="B414" t="s">
        <v>125</v>
      </c>
      <c r="C414" s="4" t="s">
        <v>313</v>
      </c>
      <c r="H414" s="4">
        <v>0.3</v>
      </c>
      <c r="I414" s="5" t="s">
        <v>321</v>
      </c>
      <c r="L414" s="4" t="s">
        <v>323</v>
      </c>
      <c r="M414" s="4">
        <v>12</v>
      </c>
      <c r="N414" s="4" t="s">
        <v>328</v>
      </c>
      <c r="O414" s="4">
        <v>0.25</v>
      </c>
    </row>
    <row r="415" spans="1:15" x14ac:dyDescent="0.2">
      <c r="B415" t="s">
        <v>312</v>
      </c>
      <c r="C415" s="4" t="s">
        <v>314</v>
      </c>
      <c r="H415" s="4">
        <v>4.0000000000000001E-3</v>
      </c>
      <c r="I415" s="4" t="s">
        <v>233</v>
      </c>
      <c r="L415" s="4" t="s">
        <v>324</v>
      </c>
      <c r="M415" s="4" t="s">
        <v>326</v>
      </c>
      <c r="N415" s="4" t="s">
        <v>326</v>
      </c>
      <c r="O415" s="4" t="s">
        <v>291</v>
      </c>
    </row>
    <row r="416" spans="1:15" x14ac:dyDescent="0.2">
      <c r="B416" t="s">
        <v>44</v>
      </c>
      <c r="C416" s="4" t="s">
        <v>315</v>
      </c>
      <c r="H416" s="4" t="s">
        <v>319</v>
      </c>
      <c r="I416" s="4" t="s">
        <v>322</v>
      </c>
      <c r="L416" s="4" t="s">
        <v>325</v>
      </c>
      <c r="M416" s="4" t="s">
        <v>327</v>
      </c>
      <c r="N416" s="4" t="s">
        <v>329</v>
      </c>
      <c r="O416" s="4">
        <v>0.17</v>
      </c>
    </row>
    <row r="417" spans="1:15" x14ac:dyDescent="0.2">
      <c r="B417" t="s">
        <v>240</v>
      </c>
      <c r="C417" s="4" t="s">
        <v>316</v>
      </c>
      <c r="H417" s="4">
        <v>4.0000000000000001E-3</v>
      </c>
      <c r="I417" s="4">
        <v>6</v>
      </c>
      <c r="L417" s="4">
        <v>12</v>
      </c>
      <c r="M417" s="4">
        <v>14</v>
      </c>
      <c r="N417" s="4">
        <v>6</v>
      </c>
      <c r="O417" s="4" t="s">
        <v>291</v>
      </c>
    </row>
    <row r="418" spans="1:15" x14ac:dyDescent="0.2">
      <c r="B418" t="s">
        <v>83</v>
      </c>
      <c r="C418" s="4" t="s">
        <v>317</v>
      </c>
      <c r="H418" s="4" t="s">
        <v>320</v>
      </c>
      <c r="I418" s="4">
        <v>0.15</v>
      </c>
      <c r="L418" s="4">
        <v>0.25</v>
      </c>
      <c r="M418" s="4">
        <v>7</v>
      </c>
      <c r="N418" s="4">
        <v>0.15</v>
      </c>
      <c r="O418" s="4">
        <v>0.03</v>
      </c>
    </row>
    <row r="419" spans="1:15" x14ac:dyDescent="0.2">
      <c r="B419" t="s">
        <v>45</v>
      </c>
      <c r="C419" s="5" t="s">
        <v>120</v>
      </c>
      <c r="H419" s="4"/>
      <c r="I419" s="4"/>
      <c r="L419" s="4"/>
      <c r="M419" s="4"/>
      <c r="N419" s="4"/>
      <c r="O419" s="4"/>
    </row>
    <row r="420" spans="1:15" x14ac:dyDescent="0.2">
      <c r="B420" t="s">
        <v>25</v>
      </c>
      <c r="C420" s="4">
        <v>100</v>
      </c>
      <c r="D420">
        <v>1.26</v>
      </c>
      <c r="E420">
        <v>10.14</v>
      </c>
      <c r="F420">
        <v>8.32</v>
      </c>
      <c r="G420">
        <v>129.30000000000001</v>
      </c>
      <c r="H420" s="4">
        <v>0.33</v>
      </c>
      <c r="I420" s="4">
        <v>12.6</v>
      </c>
      <c r="L420" s="4">
        <v>32.299999999999997</v>
      </c>
      <c r="M420" s="4">
        <v>49.4</v>
      </c>
      <c r="N420" s="4">
        <v>25.6</v>
      </c>
      <c r="O420" s="4">
        <v>1</v>
      </c>
    </row>
    <row r="421" spans="1:15" x14ac:dyDescent="0.2">
      <c r="C421" s="4"/>
    </row>
    <row r="422" spans="1:15" x14ac:dyDescent="0.2">
      <c r="B422" t="s">
        <v>60</v>
      </c>
      <c r="C422" s="4">
        <v>40</v>
      </c>
      <c r="D422">
        <v>30</v>
      </c>
      <c r="E422">
        <v>0.46</v>
      </c>
      <c r="F422">
        <v>16</v>
      </c>
      <c r="G422">
        <v>76</v>
      </c>
      <c r="H422">
        <v>0.1</v>
      </c>
      <c r="L422" s="8" t="s">
        <v>330</v>
      </c>
      <c r="M422" t="s">
        <v>331</v>
      </c>
      <c r="N422" t="s">
        <v>332</v>
      </c>
      <c r="O422">
        <v>1</v>
      </c>
    </row>
    <row r="423" spans="1:15" x14ac:dyDescent="0.2">
      <c r="C423" s="4"/>
    </row>
    <row r="424" spans="1:15" x14ac:dyDescent="0.2">
      <c r="A424">
        <v>307</v>
      </c>
      <c r="B424" t="s">
        <v>333</v>
      </c>
      <c r="C424" s="4">
        <v>60</v>
      </c>
      <c r="D424">
        <v>4.6100000000000003</v>
      </c>
      <c r="E424">
        <v>4.41</v>
      </c>
      <c r="F424">
        <v>45.3</v>
      </c>
      <c r="G424">
        <v>199.3</v>
      </c>
    </row>
    <row r="425" spans="1:15" x14ac:dyDescent="0.2">
      <c r="B425" t="s">
        <v>73</v>
      </c>
      <c r="C425" s="4" t="s">
        <v>336</v>
      </c>
      <c r="H425">
        <v>0.08</v>
      </c>
      <c r="I425">
        <v>0</v>
      </c>
      <c r="L425">
        <v>8</v>
      </c>
      <c r="M425">
        <v>40</v>
      </c>
      <c r="N425" t="s">
        <v>344</v>
      </c>
      <c r="O425">
        <v>0.5</v>
      </c>
    </row>
    <row r="426" spans="1:15" x14ac:dyDescent="0.2">
      <c r="B426" t="s">
        <v>23</v>
      </c>
      <c r="C426" s="4" t="s">
        <v>337</v>
      </c>
      <c r="I426">
        <v>0</v>
      </c>
      <c r="L426">
        <v>0.1</v>
      </c>
      <c r="M426" t="s">
        <v>28</v>
      </c>
      <c r="N426" t="s">
        <v>28</v>
      </c>
      <c r="O426">
        <v>0</v>
      </c>
    </row>
    <row r="427" spans="1:15" x14ac:dyDescent="0.2">
      <c r="B427" t="s">
        <v>334</v>
      </c>
      <c r="C427" s="4" t="s">
        <v>338</v>
      </c>
    </row>
    <row r="428" spans="1:15" x14ac:dyDescent="0.2">
      <c r="B428" t="s">
        <v>54</v>
      </c>
      <c r="C428" s="4" t="s">
        <v>339</v>
      </c>
      <c r="L428">
        <v>0.9</v>
      </c>
      <c r="M428">
        <v>0.9</v>
      </c>
      <c r="N428">
        <v>0.2</v>
      </c>
      <c r="O428">
        <v>0</v>
      </c>
    </row>
    <row r="429" spans="1:15" x14ac:dyDescent="0.2">
      <c r="B429" t="s">
        <v>335</v>
      </c>
      <c r="C429" s="6" t="s">
        <v>340</v>
      </c>
      <c r="H429">
        <v>3.0000000000000001E-3</v>
      </c>
      <c r="I429">
        <v>0</v>
      </c>
      <c r="J429">
        <v>3.0000000000000001E-3</v>
      </c>
      <c r="L429">
        <v>1.6</v>
      </c>
      <c r="M429">
        <v>5</v>
      </c>
      <c r="N429">
        <v>0.6</v>
      </c>
      <c r="O429">
        <v>0.06</v>
      </c>
    </row>
    <row r="430" spans="1:15" x14ac:dyDescent="0.2">
      <c r="B430" t="s">
        <v>137</v>
      </c>
      <c r="C430" s="4" t="s">
        <v>341</v>
      </c>
      <c r="H430">
        <v>3.0000000000000001E-3</v>
      </c>
      <c r="I430" t="s">
        <v>28</v>
      </c>
      <c r="L430">
        <v>2</v>
      </c>
      <c r="M430">
        <v>3</v>
      </c>
      <c r="N430">
        <v>1</v>
      </c>
      <c r="O430">
        <v>0.06</v>
      </c>
    </row>
    <row r="431" spans="1:15" x14ac:dyDescent="0.2">
      <c r="B431" t="s">
        <v>25</v>
      </c>
      <c r="C431" s="4">
        <v>60</v>
      </c>
      <c r="D431" s="3" t="s">
        <v>356</v>
      </c>
      <c r="E431">
        <v>4.41</v>
      </c>
      <c r="F431">
        <v>45.3</v>
      </c>
      <c r="G431">
        <v>199.3</v>
      </c>
      <c r="H431">
        <v>8.5999999999999993E-2</v>
      </c>
      <c r="I431">
        <v>0</v>
      </c>
      <c r="J431" t="s">
        <v>342</v>
      </c>
      <c r="K431" s="2"/>
      <c r="L431" s="7" t="s">
        <v>343</v>
      </c>
      <c r="M431">
        <v>48.9</v>
      </c>
      <c r="N431">
        <v>8.8000000000000007</v>
      </c>
      <c r="O431">
        <v>0.62</v>
      </c>
    </row>
    <row r="432" spans="1:15" x14ac:dyDescent="0.2">
      <c r="C432" s="4"/>
    </row>
    <row r="433" spans="1:15" x14ac:dyDescent="0.2">
      <c r="B433" t="s">
        <v>38</v>
      </c>
      <c r="C433" s="4"/>
    </row>
    <row r="434" spans="1:15" x14ac:dyDescent="0.2">
      <c r="A434">
        <v>1</v>
      </c>
      <c r="B434" t="s">
        <v>236</v>
      </c>
      <c r="C434" s="4">
        <v>100</v>
      </c>
      <c r="D434">
        <v>0.72</v>
      </c>
      <c r="E434">
        <v>6.08</v>
      </c>
      <c r="F434">
        <v>3</v>
      </c>
      <c r="G434">
        <v>103.6</v>
      </c>
    </row>
    <row r="435" spans="1:15" x14ac:dyDescent="0.2">
      <c r="B435" t="s">
        <v>237</v>
      </c>
      <c r="C435" s="4" t="s">
        <v>345</v>
      </c>
      <c r="H435">
        <v>0.04</v>
      </c>
      <c r="I435">
        <v>8</v>
      </c>
      <c r="L435">
        <v>19</v>
      </c>
      <c r="M435">
        <v>45</v>
      </c>
      <c r="N435">
        <v>19.600000000000001</v>
      </c>
      <c r="O435">
        <v>0.6</v>
      </c>
    </row>
    <row r="436" spans="1:15" x14ac:dyDescent="0.2">
      <c r="B436" t="s">
        <v>75</v>
      </c>
      <c r="C436" s="5" t="s">
        <v>120</v>
      </c>
    </row>
    <row r="437" spans="1:15" x14ac:dyDescent="0.2">
      <c r="B437" t="s">
        <v>25</v>
      </c>
      <c r="C437" s="4">
        <v>100</v>
      </c>
      <c r="D437">
        <v>0.72</v>
      </c>
      <c r="E437">
        <v>6.08</v>
      </c>
      <c r="F437">
        <v>3</v>
      </c>
      <c r="G437">
        <v>103.6</v>
      </c>
      <c r="H437" t="s">
        <v>346</v>
      </c>
      <c r="I437">
        <v>8</v>
      </c>
      <c r="L437">
        <v>19</v>
      </c>
      <c r="M437">
        <v>45</v>
      </c>
      <c r="N437">
        <v>19.600000000000001</v>
      </c>
      <c r="O437">
        <v>0.6</v>
      </c>
    </row>
    <row r="438" spans="1:15" x14ac:dyDescent="0.2">
      <c r="C438" s="4"/>
    </row>
    <row r="439" spans="1:15" x14ac:dyDescent="0.2">
      <c r="A439">
        <v>181</v>
      </c>
      <c r="B439" t="s">
        <v>347</v>
      </c>
      <c r="C439" s="4">
        <v>220</v>
      </c>
      <c r="D439">
        <v>12.54</v>
      </c>
      <c r="E439">
        <v>17.329999999999998</v>
      </c>
      <c r="F439" t="s">
        <v>350</v>
      </c>
      <c r="G439">
        <v>334.08</v>
      </c>
    </row>
    <row r="440" spans="1:15" x14ac:dyDescent="0.2">
      <c r="B440" t="s">
        <v>209</v>
      </c>
      <c r="C440" s="4" t="s">
        <v>348</v>
      </c>
      <c r="H440">
        <v>0.09</v>
      </c>
      <c r="I440" t="s">
        <v>28</v>
      </c>
      <c r="J440" t="s">
        <v>28</v>
      </c>
      <c r="L440">
        <v>13.5</v>
      </c>
      <c r="M440">
        <v>296</v>
      </c>
      <c r="N440">
        <v>31</v>
      </c>
      <c r="O440">
        <v>3.9</v>
      </c>
    </row>
    <row r="441" spans="1:15" x14ac:dyDescent="0.2">
      <c r="B441" t="s">
        <v>125</v>
      </c>
      <c r="C441" s="4" t="s">
        <v>349</v>
      </c>
      <c r="H441">
        <v>0.15</v>
      </c>
      <c r="I441">
        <v>15</v>
      </c>
      <c r="L441">
        <v>36</v>
      </c>
      <c r="M441">
        <v>63</v>
      </c>
      <c r="N441">
        <v>24.5</v>
      </c>
      <c r="O441">
        <v>0.5</v>
      </c>
    </row>
    <row r="442" spans="1:15" x14ac:dyDescent="0.2">
      <c r="B442" t="s">
        <v>210</v>
      </c>
      <c r="C442" s="4" t="s">
        <v>244</v>
      </c>
      <c r="H442">
        <v>0.02</v>
      </c>
      <c r="I442">
        <v>0.15</v>
      </c>
      <c r="L442">
        <v>0.25</v>
      </c>
      <c r="M442">
        <v>7</v>
      </c>
      <c r="N442">
        <v>0.15</v>
      </c>
      <c r="O442">
        <v>0.03</v>
      </c>
    </row>
    <row r="443" spans="1:15" x14ac:dyDescent="0.2">
      <c r="B443" t="s">
        <v>176</v>
      </c>
      <c r="C443" s="4" t="s">
        <v>182</v>
      </c>
      <c r="H443">
        <v>0</v>
      </c>
      <c r="I443">
        <v>0</v>
      </c>
      <c r="L443">
        <v>1.4</v>
      </c>
      <c r="M443">
        <v>1.4</v>
      </c>
      <c r="N443" t="s">
        <v>291</v>
      </c>
      <c r="O443">
        <v>0</v>
      </c>
    </row>
    <row r="444" spans="1:15" x14ac:dyDescent="0.2">
      <c r="B444" t="s">
        <v>84</v>
      </c>
      <c r="C444" s="4" t="s">
        <v>182</v>
      </c>
      <c r="H444">
        <v>0</v>
      </c>
      <c r="I444">
        <v>0.1</v>
      </c>
      <c r="L444">
        <v>1</v>
      </c>
      <c r="M444" s="2" t="s">
        <v>351</v>
      </c>
      <c r="N444">
        <v>0.5</v>
      </c>
      <c r="O444">
        <v>0.01</v>
      </c>
    </row>
    <row r="445" spans="1:15" x14ac:dyDescent="0.2">
      <c r="B445" t="s">
        <v>25</v>
      </c>
      <c r="C445" s="4">
        <v>220</v>
      </c>
      <c r="D445">
        <v>12.54</v>
      </c>
      <c r="E445">
        <v>17.329999999999998</v>
      </c>
      <c r="F445">
        <v>22.13</v>
      </c>
      <c r="G445">
        <v>334.08</v>
      </c>
      <c r="H445">
        <v>0.26</v>
      </c>
      <c r="I445">
        <v>15.2</v>
      </c>
      <c r="L445">
        <v>52.15</v>
      </c>
      <c r="M445">
        <v>368.9</v>
      </c>
      <c r="N445">
        <v>56.4</v>
      </c>
      <c r="O445" s="9" t="s">
        <v>352</v>
      </c>
    </row>
    <row r="446" spans="1:15" x14ac:dyDescent="0.2">
      <c r="B446" t="s">
        <v>60</v>
      </c>
      <c r="C446" s="4">
        <v>40</v>
      </c>
      <c r="D446">
        <v>30</v>
      </c>
      <c r="E446">
        <v>0.46</v>
      </c>
      <c r="F446">
        <v>16</v>
      </c>
      <c r="G446">
        <v>76</v>
      </c>
      <c r="H446">
        <v>0.1</v>
      </c>
      <c r="I446">
        <v>0</v>
      </c>
      <c r="L446">
        <v>15.2</v>
      </c>
      <c r="M446">
        <v>5.2</v>
      </c>
      <c r="N446">
        <v>19.600000000000001</v>
      </c>
      <c r="O446">
        <v>1</v>
      </c>
    </row>
    <row r="447" spans="1:15" x14ac:dyDescent="0.2">
      <c r="C447" s="4"/>
    </row>
    <row r="448" spans="1:15" x14ac:dyDescent="0.2">
      <c r="A448">
        <v>284</v>
      </c>
      <c r="B448" t="s">
        <v>353</v>
      </c>
      <c r="C448" s="4">
        <v>200</v>
      </c>
      <c r="D448">
        <v>0.25</v>
      </c>
      <c r="E448">
        <v>0.25</v>
      </c>
      <c r="F448">
        <v>25.35</v>
      </c>
      <c r="G448">
        <v>104.07</v>
      </c>
    </row>
    <row r="449" spans="2:15" x14ac:dyDescent="0.2">
      <c r="B449" t="s">
        <v>104</v>
      </c>
      <c r="C449" s="4">
        <v>56.5</v>
      </c>
      <c r="H449">
        <v>0.01</v>
      </c>
      <c r="I449">
        <v>2.7</v>
      </c>
      <c r="L449">
        <v>48</v>
      </c>
      <c r="M449">
        <v>0.1</v>
      </c>
      <c r="N449">
        <v>2</v>
      </c>
      <c r="O449">
        <v>0.4</v>
      </c>
    </row>
    <row r="450" spans="2:15" x14ac:dyDescent="0.2">
      <c r="B450" t="s">
        <v>81</v>
      </c>
      <c r="C450" s="4">
        <v>16.7</v>
      </c>
      <c r="H450">
        <v>0.01</v>
      </c>
      <c r="K450">
        <v>4</v>
      </c>
      <c r="L450">
        <v>3.8</v>
      </c>
      <c r="M450">
        <v>2.2000000000000002</v>
      </c>
      <c r="N450">
        <v>1.1000000000000001</v>
      </c>
      <c r="O450">
        <v>0.1</v>
      </c>
    </row>
    <row r="451" spans="2:15" x14ac:dyDescent="0.2">
      <c r="B451" t="s">
        <v>65</v>
      </c>
      <c r="C451" s="4" t="s">
        <v>354</v>
      </c>
    </row>
    <row r="452" spans="2:15" x14ac:dyDescent="0.2">
      <c r="B452" t="s">
        <v>23</v>
      </c>
      <c r="C452" s="4" t="s">
        <v>355</v>
      </c>
      <c r="L452">
        <v>0.4</v>
      </c>
      <c r="M452">
        <v>0.4</v>
      </c>
      <c r="N452" t="s">
        <v>28</v>
      </c>
      <c r="O452">
        <v>0</v>
      </c>
    </row>
    <row r="453" spans="2:15" x14ac:dyDescent="0.2">
      <c r="B453" t="s">
        <v>25</v>
      </c>
      <c r="C453" s="4">
        <v>200</v>
      </c>
      <c r="D453">
        <v>0.25</v>
      </c>
      <c r="E453">
        <v>0.25</v>
      </c>
      <c r="F453">
        <v>25.35</v>
      </c>
      <c r="G453">
        <v>104.07</v>
      </c>
      <c r="H453">
        <v>0.02</v>
      </c>
      <c r="I453">
        <v>2.7</v>
      </c>
      <c r="K453">
        <v>4</v>
      </c>
      <c r="L453" t="s">
        <v>368</v>
      </c>
      <c r="M453">
        <v>2.7</v>
      </c>
      <c r="N453">
        <v>1.3</v>
      </c>
      <c r="O453">
        <v>0.5</v>
      </c>
    </row>
    <row r="454" spans="2:15" x14ac:dyDescent="0.2">
      <c r="B454" t="s">
        <v>68</v>
      </c>
      <c r="C454" s="4"/>
      <c r="D454">
        <v>79.38</v>
      </c>
      <c r="E454">
        <v>39.130000000000003</v>
      </c>
      <c r="F454">
        <v>136.1</v>
      </c>
      <c r="G454">
        <v>1022.35</v>
      </c>
      <c r="H454">
        <v>1.71</v>
      </c>
      <c r="I454">
        <v>38.5</v>
      </c>
      <c r="J454">
        <v>3.0000000000000001E-3</v>
      </c>
      <c r="K454">
        <v>4</v>
      </c>
      <c r="L454">
        <v>198.65</v>
      </c>
      <c r="M454">
        <v>525.29999999999995</v>
      </c>
      <c r="N454">
        <v>150.9</v>
      </c>
      <c r="O454">
        <v>8.16</v>
      </c>
    </row>
    <row r="455" spans="2:15" x14ac:dyDescent="0.2">
      <c r="C455" s="4"/>
    </row>
    <row r="456" spans="2:15" x14ac:dyDescent="0.2">
      <c r="C456" s="4"/>
    </row>
    <row r="457" spans="2:15" x14ac:dyDescent="0.2">
      <c r="C457" s="4"/>
    </row>
    <row r="458" spans="2:15" x14ac:dyDescent="0.2">
      <c r="C458" s="4"/>
    </row>
    <row r="459" spans="2:15" x14ac:dyDescent="0.2">
      <c r="C459" s="4"/>
    </row>
    <row r="460" spans="2:15" x14ac:dyDescent="0.2">
      <c r="C460" s="4"/>
    </row>
    <row r="461" spans="2:15" x14ac:dyDescent="0.2">
      <c r="C461" s="4"/>
    </row>
    <row r="462" spans="2:15" x14ac:dyDescent="0.2">
      <c r="C462" s="4"/>
    </row>
    <row r="463" spans="2:15" x14ac:dyDescent="0.2">
      <c r="C463" s="4"/>
    </row>
    <row r="464" spans="2:15" x14ac:dyDescent="0.2">
      <c r="C464" s="4"/>
    </row>
    <row r="465" spans="3:3" x14ac:dyDescent="0.2">
      <c r="C465" s="4"/>
    </row>
    <row r="466" spans="3:3" x14ac:dyDescent="0.2">
      <c r="C466" s="4"/>
    </row>
    <row r="467" spans="3:3" x14ac:dyDescent="0.2">
      <c r="C467" s="4"/>
    </row>
    <row r="468" spans="3:3" x14ac:dyDescent="0.2">
      <c r="C468" s="4"/>
    </row>
    <row r="469" spans="3:3" x14ac:dyDescent="0.2">
      <c r="C469" s="4"/>
    </row>
    <row r="470" spans="3:3" x14ac:dyDescent="0.2">
      <c r="C470" s="4"/>
    </row>
    <row r="471" spans="3:3" x14ac:dyDescent="0.2">
      <c r="C471" s="4"/>
    </row>
    <row r="472" spans="3:3" x14ac:dyDescent="0.2">
      <c r="C472" s="4"/>
    </row>
    <row r="473" spans="3:3" x14ac:dyDescent="0.2">
      <c r="C473" s="4"/>
    </row>
    <row r="474" spans="3:3" x14ac:dyDescent="0.2">
      <c r="C474" s="4"/>
    </row>
    <row r="475" spans="3:3" x14ac:dyDescent="0.2">
      <c r="C475" s="4"/>
    </row>
    <row r="476" spans="3:3" x14ac:dyDescent="0.2">
      <c r="C476" s="4"/>
    </row>
    <row r="477" spans="3:3" x14ac:dyDescent="0.2">
      <c r="C477" s="4"/>
    </row>
    <row r="478" spans="3:3" x14ac:dyDescent="0.2">
      <c r="C478" s="4"/>
    </row>
    <row r="479" spans="3:3" x14ac:dyDescent="0.2">
      <c r="C479" s="4"/>
    </row>
    <row r="480" spans="3:3" x14ac:dyDescent="0.2">
      <c r="C480" s="4"/>
    </row>
    <row r="481" spans="3:3" x14ac:dyDescent="0.2">
      <c r="C481" s="4"/>
    </row>
    <row r="482" spans="3:3" x14ac:dyDescent="0.2">
      <c r="C482" s="4"/>
    </row>
    <row r="483" spans="3:3" x14ac:dyDescent="0.2">
      <c r="C483" s="4"/>
    </row>
    <row r="484" spans="3:3" x14ac:dyDescent="0.2">
      <c r="C484" s="4"/>
    </row>
    <row r="485" spans="3:3" x14ac:dyDescent="0.2">
      <c r="C485" s="4"/>
    </row>
  </sheetData>
  <pageMargins left="0.75" right="0.75" top="1" bottom="1" header="0.5" footer="0.5"/>
  <pageSetup paperSize="9" firstPageNumber="0" orientation="landscape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"/>
  <sheetViews>
    <sheetView tabSelected="1" workbookViewId="0">
      <selection activeCell="L14" sqref="L14"/>
    </sheetView>
  </sheetViews>
  <sheetFormatPr defaultRowHeight="12.75" x14ac:dyDescent="0.2"/>
  <cols>
    <col min="1" max="1" width="10.42578125" customWidth="1"/>
    <col min="2" max="2" width="36.140625" customWidth="1"/>
    <col min="3" max="4" width="7.7109375" customWidth="1"/>
    <col min="5" max="5" width="6.5703125" customWidth="1"/>
    <col min="6" max="6" width="9.7109375" customWidth="1"/>
    <col min="7" max="7" width="8.7109375" customWidth="1"/>
    <col min="8" max="13" width="8.85546875" customWidth="1"/>
    <col min="14" max="14" width="25.28515625" customWidth="1"/>
  </cols>
  <sheetData>
    <row r="1" spans="1:15" x14ac:dyDescent="0.2">
      <c r="B1" t="s">
        <v>370</v>
      </c>
    </row>
    <row r="2" spans="1:15" x14ac:dyDescent="0.2">
      <c r="B2" t="s">
        <v>371</v>
      </c>
    </row>
    <row r="3" spans="1:15" x14ac:dyDescent="0.2">
      <c r="B3" t="s">
        <v>372</v>
      </c>
    </row>
    <row r="5" spans="1:15" x14ac:dyDescent="0.2">
      <c r="B5" t="s">
        <v>373</v>
      </c>
    </row>
    <row r="6" spans="1:15" x14ac:dyDescent="0.2">
      <c r="B6" t="s">
        <v>462</v>
      </c>
    </row>
    <row r="7" spans="1:15" x14ac:dyDescent="0.2">
      <c r="A7" t="s">
        <v>400</v>
      </c>
    </row>
    <row r="8" spans="1:15" x14ac:dyDescent="0.2">
      <c r="A8" t="s">
        <v>401</v>
      </c>
      <c r="B8" t="s">
        <v>374</v>
      </c>
      <c r="C8" s="10" t="s">
        <v>375</v>
      </c>
      <c r="D8" t="s">
        <v>376</v>
      </c>
      <c r="E8" t="s">
        <v>377</v>
      </c>
      <c r="F8" t="s">
        <v>378</v>
      </c>
      <c r="G8" t="s">
        <v>379</v>
      </c>
    </row>
    <row r="9" spans="1:15" x14ac:dyDescent="0.2">
      <c r="B9" t="s">
        <v>380</v>
      </c>
      <c r="C9" s="10"/>
      <c r="O9" s="4"/>
    </row>
    <row r="10" spans="1:15" x14ac:dyDescent="0.2">
      <c r="B10" s="10" t="s">
        <v>381</v>
      </c>
      <c r="C10" s="10"/>
      <c r="O10" s="4"/>
    </row>
    <row r="11" spans="1:15" x14ac:dyDescent="0.2">
      <c r="A11" t="s">
        <v>418</v>
      </c>
      <c r="B11" t="s">
        <v>386</v>
      </c>
      <c r="C11" s="10">
        <v>180</v>
      </c>
      <c r="D11">
        <v>18.03</v>
      </c>
      <c r="E11">
        <v>14.98</v>
      </c>
      <c r="F11">
        <v>97.24</v>
      </c>
      <c r="G11">
        <v>350.93</v>
      </c>
      <c r="O11" s="4"/>
    </row>
    <row r="12" spans="1:15" x14ac:dyDescent="0.2">
      <c r="A12" t="s">
        <v>419</v>
      </c>
      <c r="B12" t="s">
        <v>385</v>
      </c>
      <c r="C12" s="10">
        <v>20</v>
      </c>
      <c r="D12">
        <v>1.4</v>
      </c>
      <c r="E12">
        <v>1.98</v>
      </c>
      <c r="F12">
        <v>1.9</v>
      </c>
      <c r="G12">
        <v>87</v>
      </c>
      <c r="O12" s="4"/>
    </row>
    <row r="13" spans="1:15" x14ac:dyDescent="0.2">
      <c r="B13" t="s">
        <v>382</v>
      </c>
      <c r="C13" s="10">
        <v>100</v>
      </c>
      <c r="D13">
        <v>0.4</v>
      </c>
      <c r="E13">
        <v>0</v>
      </c>
      <c r="F13">
        <v>10</v>
      </c>
      <c r="G13">
        <v>26</v>
      </c>
      <c r="O13" s="4"/>
    </row>
    <row r="14" spans="1:15" x14ac:dyDescent="0.2">
      <c r="A14" t="s">
        <v>420</v>
      </c>
      <c r="B14" t="s">
        <v>383</v>
      </c>
      <c r="C14">
        <v>200</v>
      </c>
      <c r="D14">
        <v>0.27</v>
      </c>
      <c r="E14">
        <v>0.05</v>
      </c>
      <c r="F14">
        <v>5.75</v>
      </c>
      <c r="G14">
        <v>22.5</v>
      </c>
      <c r="O14" s="4"/>
    </row>
    <row r="15" spans="1:15" x14ac:dyDescent="0.2">
      <c r="C15" s="13">
        <f>SUM(C11:C14)</f>
        <v>500</v>
      </c>
      <c r="D15" s="13">
        <f>SUM(D11:D14)</f>
        <v>20.099999999999998</v>
      </c>
      <c r="E15" s="13">
        <f>SUM(E11:E14)</f>
        <v>17.010000000000002</v>
      </c>
      <c r="F15" s="13">
        <f>SUM(F11:F14)</f>
        <v>114.89</v>
      </c>
      <c r="G15" s="13">
        <f>SUM(G11:G14)</f>
        <v>486.43</v>
      </c>
    </row>
    <row r="16" spans="1:15" x14ac:dyDescent="0.2">
      <c r="M16" s="4"/>
    </row>
    <row r="17" spans="1:13" x14ac:dyDescent="0.2">
      <c r="B17" t="s">
        <v>387</v>
      </c>
      <c r="M17" s="4"/>
    </row>
    <row r="18" spans="1:13" x14ac:dyDescent="0.2">
      <c r="B18" s="10" t="s">
        <v>71</v>
      </c>
      <c r="M18" s="4"/>
    </row>
    <row r="19" spans="1:13" x14ac:dyDescent="0.2">
      <c r="A19" t="s">
        <v>421</v>
      </c>
      <c r="B19" t="s">
        <v>388</v>
      </c>
      <c r="C19" s="10">
        <v>205</v>
      </c>
      <c r="D19">
        <v>7.62</v>
      </c>
      <c r="E19">
        <v>6.33</v>
      </c>
      <c r="F19">
        <v>35</v>
      </c>
      <c r="G19">
        <v>241</v>
      </c>
      <c r="M19" s="4"/>
    </row>
    <row r="20" spans="1:13" x14ac:dyDescent="0.2">
      <c r="A20" t="s">
        <v>422</v>
      </c>
      <c r="B20" t="s">
        <v>389</v>
      </c>
      <c r="C20" s="10">
        <v>100</v>
      </c>
      <c r="D20">
        <v>5.52</v>
      </c>
      <c r="E20">
        <v>10.14</v>
      </c>
      <c r="F20">
        <v>8.32</v>
      </c>
      <c r="G20">
        <v>129.26</v>
      </c>
      <c r="M20" s="4"/>
    </row>
    <row r="21" spans="1:13" x14ac:dyDescent="0.2">
      <c r="B21" t="s">
        <v>30</v>
      </c>
      <c r="C21" s="10">
        <v>40</v>
      </c>
      <c r="D21">
        <v>3.08</v>
      </c>
      <c r="E21">
        <v>0.96</v>
      </c>
      <c r="F21">
        <v>28</v>
      </c>
      <c r="G21">
        <v>113.6</v>
      </c>
      <c r="M21" s="4"/>
    </row>
    <row r="22" spans="1:13" x14ac:dyDescent="0.2">
      <c r="A22" t="s">
        <v>423</v>
      </c>
      <c r="B22" t="s">
        <v>369</v>
      </c>
      <c r="C22" s="10">
        <v>200</v>
      </c>
      <c r="D22">
        <v>0.22</v>
      </c>
      <c r="E22">
        <v>0.05</v>
      </c>
      <c r="F22">
        <v>5.57</v>
      </c>
      <c r="G22">
        <v>20.95</v>
      </c>
      <c r="M22" s="4"/>
    </row>
    <row r="23" spans="1:13" x14ac:dyDescent="0.2">
      <c r="C23" s="13">
        <f>SUM(C19:C22)</f>
        <v>545</v>
      </c>
      <c r="D23" s="13">
        <f>SUM(D19:D22)</f>
        <v>16.439999999999998</v>
      </c>
      <c r="E23" s="13">
        <f>SUM(E19:E22)</f>
        <v>17.48</v>
      </c>
      <c r="F23" s="13">
        <f>SUM(F19:F22)</f>
        <v>76.889999999999986</v>
      </c>
      <c r="G23" s="13">
        <f>SUM(G19:G22)</f>
        <v>504.81</v>
      </c>
    </row>
    <row r="25" spans="1:13" x14ac:dyDescent="0.2">
      <c r="B25" t="s">
        <v>390</v>
      </c>
    </row>
    <row r="26" spans="1:13" x14ac:dyDescent="0.2">
      <c r="B26" s="10" t="s">
        <v>71</v>
      </c>
    </row>
    <row r="27" spans="1:13" x14ac:dyDescent="0.2">
      <c r="A27" t="s">
        <v>424</v>
      </c>
      <c r="B27" t="s">
        <v>391</v>
      </c>
      <c r="C27">
        <v>200</v>
      </c>
      <c r="D27">
        <v>18.61</v>
      </c>
      <c r="E27">
        <v>12.01</v>
      </c>
      <c r="F27">
        <v>59.16</v>
      </c>
      <c r="G27">
        <v>283.95999999999998</v>
      </c>
    </row>
    <row r="28" spans="1:13" x14ac:dyDescent="0.2">
      <c r="A28" t="s">
        <v>419</v>
      </c>
      <c r="B28" t="s">
        <v>392</v>
      </c>
      <c r="C28">
        <v>30</v>
      </c>
      <c r="D28">
        <v>2.25</v>
      </c>
      <c r="E28">
        <v>1.01</v>
      </c>
      <c r="F28">
        <v>11.4</v>
      </c>
      <c r="G28">
        <v>39.32</v>
      </c>
    </row>
    <row r="29" spans="1:13" x14ac:dyDescent="0.2">
      <c r="A29" t="s">
        <v>425</v>
      </c>
      <c r="B29" t="s">
        <v>415</v>
      </c>
      <c r="C29">
        <v>33</v>
      </c>
      <c r="D29">
        <v>2.33</v>
      </c>
      <c r="E29">
        <v>5.38</v>
      </c>
      <c r="F29">
        <v>14.2</v>
      </c>
      <c r="G29">
        <v>181</v>
      </c>
    </row>
    <row r="30" spans="1:13" x14ac:dyDescent="0.2">
      <c r="A30" t="s">
        <v>426</v>
      </c>
      <c r="B30" t="s">
        <v>414</v>
      </c>
      <c r="C30">
        <v>200</v>
      </c>
      <c r="D30">
        <v>0.4</v>
      </c>
      <c r="E30">
        <v>0.1</v>
      </c>
      <c r="F30">
        <v>14.4</v>
      </c>
      <c r="G30">
        <v>59.7</v>
      </c>
    </row>
    <row r="31" spans="1:13" x14ac:dyDescent="0.2">
      <c r="C31" s="13">
        <f>SUM(C27:C30)</f>
        <v>463</v>
      </c>
      <c r="D31" s="13">
        <f>SUM(D27:D30)</f>
        <v>23.589999999999996</v>
      </c>
      <c r="E31" s="13">
        <f>SUM(E27:E30)</f>
        <v>18.5</v>
      </c>
      <c r="F31" s="13">
        <f>SUM(F27:F30)</f>
        <v>99.160000000000011</v>
      </c>
      <c r="G31" s="13">
        <f>SUM(G27:G30)</f>
        <v>563.98</v>
      </c>
    </row>
    <row r="33" spans="1:7" x14ac:dyDescent="0.2">
      <c r="B33" t="s">
        <v>393</v>
      </c>
    </row>
    <row r="34" spans="1:7" x14ac:dyDescent="0.2">
      <c r="B34" s="10" t="s">
        <v>71</v>
      </c>
    </row>
    <row r="35" spans="1:7" x14ac:dyDescent="0.2">
      <c r="A35" t="s">
        <v>427</v>
      </c>
      <c r="B35" t="s">
        <v>442</v>
      </c>
      <c r="C35">
        <v>200</v>
      </c>
      <c r="D35">
        <v>4.7</v>
      </c>
      <c r="E35">
        <v>8.9</v>
      </c>
      <c r="F35">
        <v>17.63</v>
      </c>
      <c r="G35">
        <v>270</v>
      </c>
    </row>
    <row r="36" spans="1:7" x14ac:dyDescent="0.2">
      <c r="A36" t="s">
        <v>428</v>
      </c>
      <c r="B36" t="s">
        <v>394</v>
      </c>
      <c r="C36" s="12">
        <v>200</v>
      </c>
      <c r="D36">
        <v>3.69</v>
      </c>
      <c r="E36">
        <v>3.76</v>
      </c>
      <c r="F36">
        <v>13.99</v>
      </c>
      <c r="G36">
        <v>109.91</v>
      </c>
    </row>
    <row r="37" spans="1:7" x14ac:dyDescent="0.2">
      <c r="B37" t="s">
        <v>30</v>
      </c>
      <c r="C37" s="12">
        <v>40</v>
      </c>
      <c r="D37">
        <v>3.08</v>
      </c>
      <c r="E37">
        <v>0.96</v>
      </c>
      <c r="F37">
        <v>28</v>
      </c>
      <c r="G37">
        <v>113.6</v>
      </c>
    </row>
    <row r="38" spans="1:7" x14ac:dyDescent="0.2">
      <c r="B38" t="s">
        <v>382</v>
      </c>
      <c r="C38">
        <v>100</v>
      </c>
      <c r="D38">
        <v>0.4</v>
      </c>
      <c r="E38">
        <v>0</v>
      </c>
      <c r="F38">
        <v>10</v>
      </c>
      <c r="G38">
        <v>26</v>
      </c>
    </row>
    <row r="39" spans="1:7" x14ac:dyDescent="0.2">
      <c r="B39" t="s">
        <v>395</v>
      </c>
      <c r="C39">
        <v>40</v>
      </c>
      <c r="D39">
        <v>4.08</v>
      </c>
      <c r="E39">
        <v>2.1800000000000002</v>
      </c>
      <c r="F39">
        <v>27.2</v>
      </c>
      <c r="G39">
        <v>120</v>
      </c>
    </row>
    <row r="40" spans="1:7" x14ac:dyDescent="0.2">
      <c r="C40" s="13">
        <f>SUM(C35:C39)</f>
        <v>580</v>
      </c>
      <c r="D40" s="13">
        <f>SUM(D35:D39)</f>
        <v>15.950000000000001</v>
      </c>
      <c r="E40" s="13">
        <f>SUM(E35:E39)</f>
        <v>15.8</v>
      </c>
      <c r="F40" s="13">
        <f>SUM(F35:F39)</f>
        <v>96.820000000000007</v>
      </c>
      <c r="G40" s="13">
        <f>SUM(G35:G39)</f>
        <v>639.51</v>
      </c>
    </row>
    <row r="42" spans="1:7" x14ac:dyDescent="0.2">
      <c r="B42" t="s">
        <v>396</v>
      </c>
    </row>
    <row r="43" spans="1:7" x14ac:dyDescent="0.2">
      <c r="B43" s="10" t="s">
        <v>71</v>
      </c>
    </row>
    <row r="44" spans="1:7" x14ac:dyDescent="0.2">
      <c r="A44" t="s">
        <v>429</v>
      </c>
      <c r="B44" t="s">
        <v>397</v>
      </c>
      <c r="C44">
        <v>200</v>
      </c>
      <c r="D44">
        <v>4.84</v>
      </c>
      <c r="E44">
        <v>10.56</v>
      </c>
      <c r="F44">
        <v>23.73</v>
      </c>
      <c r="G44">
        <v>198.52</v>
      </c>
    </row>
    <row r="45" spans="1:7" x14ac:dyDescent="0.2">
      <c r="A45" t="s">
        <v>419</v>
      </c>
      <c r="B45" t="s">
        <v>398</v>
      </c>
      <c r="C45">
        <v>60</v>
      </c>
      <c r="D45">
        <v>6.18</v>
      </c>
      <c r="E45">
        <v>2.94</v>
      </c>
      <c r="F45">
        <v>36</v>
      </c>
      <c r="G45">
        <v>195</v>
      </c>
    </row>
    <row r="46" spans="1:7" x14ac:dyDescent="0.2">
      <c r="A46" t="s">
        <v>430</v>
      </c>
      <c r="B46" t="s">
        <v>399</v>
      </c>
      <c r="C46">
        <v>200</v>
      </c>
      <c r="D46">
        <v>3.42</v>
      </c>
      <c r="E46">
        <v>3.5</v>
      </c>
      <c r="F46">
        <v>11.54</v>
      </c>
      <c r="G46">
        <v>91.3</v>
      </c>
    </row>
    <row r="47" spans="1:7" x14ac:dyDescent="0.2">
      <c r="B47" t="s">
        <v>384</v>
      </c>
      <c r="C47">
        <v>40</v>
      </c>
      <c r="D47">
        <v>3.08</v>
      </c>
      <c r="E47">
        <v>0.96</v>
      </c>
      <c r="F47">
        <v>28</v>
      </c>
      <c r="G47">
        <v>113.6</v>
      </c>
    </row>
    <row r="48" spans="1:7" x14ac:dyDescent="0.2">
      <c r="C48" s="13">
        <f>SUM(C44:C47)</f>
        <v>500</v>
      </c>
      <c r="D48" s="13">
        <f>SUM(D44:D47)</f>
        <v>17.52</v>
      </c>
      <c r="E48" s="13">
        <f>SUM(E44:E47)</f>
        <v>17.96</v>
      </c>
      <c r="F48" s="13">
        <f>SUM(F44:F47)</f>
        <v>99.27000000000001</v>
      </c>
      <c r="G48" s="13">
        <f>SUM(G44:G47)</f>
        <v>598.41999999999996</v>
      </c>
    </row>
    <row r="50" spans="1:7" x14ac:dyDescent="0.2">
      <c r="B50" t="s">
        <v>402</v>
      </c>
    </row>
    <row r="51" spans="1:7" x14ac:dyDescent="0.2">
      <c r="B51" s="10" t="s">
        <v>71</v>
      </c>
    </row>
    <row r="52" spans="1:7" x14ac:dyDescent="0.2">
      <c r="A52" t="s">
        <v>434</v>
      </c>
      <c r="B52" t="s">
        <v>431</v>
      </c>
      <c r="C52">
        <v>200</v>
      </c>
      <c r="D52">
        <v>4.26</v>
      </c>
      <c r="E52">
        <v>8.08</v>
      </c>
      <c r="F52">
        <v>31.06</v>
      </c>
      <c r="G52">
        <v>213.94</v>
      </c>
    </row>
    <row r="53" spans="1:7" x14ac:dyDescent="0.2">
      <c r="A53" t="s">
        <v>435</v>
      </c>
      <c r="B53" t="s">
        <v>432</v>
      </c>
      <c r="C53">
        <v>100</v>
      </c>
      <c r="D53">
        <v>14.69</v>
      </c>
      <c r="E53">
        <v>16.600000000000001</v>
      </c>
      <c r="F53">
        <v>10.029999999999999</v>
      </c>
      <c r="G53">
        <v>248.12</v>
      </c>
    </row>
    <row r="54" spans="1:7" x14ac:dyDescent="0.2">
      <c r="B54" t="s">
        <v>433</v>
      </c>
      <c r="C54">
        <v>20</v>
      </c>
      <c r="D54">
        <v>1.6</v>
      </c>
      <c r="E54">
        <v>0.8</v>
      </c>
      <c r="F54">
        <v>16.8</v>
      </c>
      <c r="G54">
        <v>100.8</v>
      </c>
    </row>
    <row r="55" spans="1:7" x14ac:dyDescent="0.2">
      <c r="A55" t="s">
        <v>436</v>
      </c>
      <c r="B55" t="s">
        <v>403</v>
      </c>
      <c r="C55">
        <v>200</v>
      </c>
      <c r="D55">
        <v>0.56000000000000005</v>
      </c>
      <c r="E55">
        <v>0</v>
      </c>
      <c r="F55">
        <v>27.89</v>
      </c>
      <c r="G55">
        <v>113.79</v>
      </c>
    </row>
    <row r="56" spans="1:7" x14ac:dyDescent="0.2">
      <c r="C56" s="13">
        <f>SUM(C52:C55)</f>
        <v>520</v>
      </c>
      <c r="D56" s="13">
        <f>SUM(D52:D55)</f>
        <v>21.11</v>
      </c>
      <c r="E56" s="13">
        <f>SUM(E52:E55)</f>
        <v>25.48</v>
      </c>
      <c r="F56" s="13">
        <f>SUM(F52:F55)</f>
        <v>85.78</v>
      </c>
      <c r="G56" s="13">
        <f>SUM(G52:G55)</f>
        <v>676.65</v>
      </c>
    </row>
    <row r="58" spans="1:7" x14ac:dyDescent="0.2">
      <c r="B58" t="s">
        <v>404</v>
      </c>
    </row>
    <row r="59" spans="1:7" x14ac:dyDescent="0.2">
      <c r="B59" s="11" t="s">
        <v>71</v>
      </c>
    </row>
    <row r="60" spans="1:7" x14ac:dyDescent="0.2">
      <c r="A60" t="s">
        <v>437</v>
      </c>
      <c r="B60" t="s">
        <v>443</v>
      </c>
      <c r="C60">
        <v>205</v>
      </c>
      <c r="D60">
        <v>9.1199999999999992</v>
      </c>
      <c r="E60">
        <v>13.620000000000001</v>
      </c>
      <c r="F60">
        <v>32.61</v>
      </c>
      <c r="G60">
        <v>210.13</v>
      </c>
    </row>
    <row r="61" spans="1:7" x14ac:dyDescent="0.2">
      <c r="A61" t="s">
        <v>420</v>
      </c>
      <c r="B61" t="s">
        <v>383</v>
      </c>
      <c r="C61">
        <v>200</v>
      </c>
      <c r="D61">
        <v>0.27</v>
      </c>
      <c r="E61">
        <v>0.05</v>
      </c>
      <c r="F61">
        <v>5.75</v>
      </c>
      <c r="G61">
        <v>22.5</v>
      </c>
    </row>
    <row r="62" spans="1:7" x14ac:dyDescent="0.2">
      <c r="B62" t="s">
        <v>384</v>
      </c>
      <c r="C62">
        <v>20</v>
      </c>
      <c r="D62">
        <v>1.54</v>
      </c>
      <c r="E62">
        <v>0.48000000000000004</v>
      </c>
      <c r="F62">
        <v>14</v>
      </c>
      <c r="G62">
        <v>56.8</v>
      </c>
    </row>
    <row r="63" spans="1:7" x14ac:dyDescent="0.2">
      <c r="A63" t="s">
        <v>438</v>
      </c>
      <c r="B63" t="s">
        <v>405</v>
      </c>
      <c r="C63">
        <v>60</v>
      </c>
      <c r="D63">
        <v>4.62</v>
      </c>
      <c r="E63">
        <v>1.7400000000000002</v>
      </c>
      <c r="F63">
        <v>40.799999999999997</v>
      </c>
      <c r="G63">
        <v>180</v>
      </c>
    </row>
    <row r="64" spans="1:7" x14ac:dyDescent="0.2">
      <c r="C64" s="13">
        <f>SUM(C60:C63)</f>
        <v>485</v>
      </c>
      <c r="D64" s="13">
        <f>SUM(D60:D63)</f>
        <v>15.55</v>
      </c>
      <c r="E64" s="13">
        <f>SUM(E60:E63)</f>
        <v>15.890000000000002</v>
      </c>
      <c r="F64" s="13">
        <f>SUM(F60:F63)</f>
        <v>93.16</v>
      </c>
      <c r="G64" s="13">
        <f>SUM(G60:G63)</f>
        <v>469.43</v>
      </c>
    </row>
    <row r="67" spans="1:7" x14ac:dyDescent="0.2">
      <c r="B67" t="s">
        <v>406</v>
      </c>
    </row>
    <row r="68" spans="1:7" x14ac:dyDescent="0.2">
      <c r="B68" s="11" t="s">
        <v>407</v>
      </c>
    </row>
    <row r="69" spans="1:7" x14ac:dyDescent="0.2">
      <c r="A69" t="s">
        <v>439</v>
      </c>
      <c r="B69" t="s">
        <v>408</v>
      </c>
      <c r="C69">
        <v>150</v>
      </c>
      <c r="D69">
        <v>29.7</v>
      </c>
      <c r="E69">
        <v>10.7</v>
      </c>
      <c r="F69">
        <v>21.7</v>
      </c>
      <c r="G69">
        <v>301.2</v>
      </c>
    </row>
    <row r="70" spans="1:7" x14ac:dyDescent="0.2">
      <c r="A70" t="s">
        <v>419</v>
      </c>
      <c r="B70" t="s">
        <v>385</v>
      </c>
      <c r="C70" s="12">
        <v>20</v>
      </c>
      <c r="D70">
        <v>1.4</v>
      </c>
      <c r="E70">
        <v>1.98</v>
      </c>
      <c r="F70">
        <v>1.9</v>
      </c>
      <c r="G70">
        <v>87</v>
      </c>
    </row>
    <row r="71" spans="1:7" x14ac:dyDescent="0.2">
      <c r="B71" t="s">
        <v>409</v>
      </c>
      <c r="C71">
        <v>40</v>
      </c>
      <c r="D71">
        <v>3.08</v>
      </c>
      <c r="E71">
        <v>1.1599999999999999</v>
      </c>
      <c r="F71">
        <v>27.2</v>
      </c>
      <c r="G71">
        <v>120</v>
      </c>
    </row>
    <row r="72" spans="1:7" x14ac:dyDescent="0.2">
      <c r="A72" t="s">
        <v>428</v>
      </c>
      <c r="B72" t="s">
        <v>394</v>
      </c>
      <c r="C72">
        <v>200</v>
      </c>
      <c r="D72">
        <v>3.77</v>
      </c>
      <c r="E72">
        <v>3.93</v>
      </c>
      <c r="F72">
        <v>25.95</v>
      </c>
      <c r="G72">
        <v>153.91999999999999</v>
      </c>
    </row>
    <row r="73" spans="1:7" x14ac:dyDescent="0.2">
      <c r="C73" s="13">
        <f>SUM(C69:C72)</f>
        <v>410</v>
      </c>
      <c r="D73" s="13">
        <f>SUM(D69:D72)</f>
        <v>37.950000000000003</v>
      </c>
      <c r="E73" s="13">
        <f>SUM(E69:E72)</f>
        <v>17.77</v>
      </c>
      <c r="F73" s="13">
        <f>SUM(F69:F72)</f>
        <v>76.75</v>
      </c>
      <c r="G73" s="13">
        <f>SUM(G69:G72)</f>
        <v>662.12</v>
      </c>
    </row>
    <row r="75" spans="1:7" x14ac:dyDescent="0.2">
      <c r="B75" t="s">
        <v>410</v>
      </c>
    </row>
    <row r="76" spans="1:7" x14ac:dyDescent="0.2">
      <c r="B76" s="11" t="s">
        <v>381</v>
      </c>
    </row>
    <row r="77" spans="1:7" x14ac:dyDescent="0.2">
      <c r="A77" t="s">
        <v>444</v>
      </c>
      <c r="B77" t="s">
        <v>440</v>
      </c>
      <c r="C77">
        <v>205</v>
      </c>
      <c r="D77">
        <v>8.3000000000000007</v>
      </c>
      <c r="E77">
        <v>10.1</v>
      </c>
      <c r="F77">
        <v>37.6</v>
      </c>
      <c r="G77">
        <v>274.89999999999998</v>
      </c>
    </row>
    <row r="78" spans="1:7" x14ac:dyDescent="0.2">
      <c r="A78" t="s">
        <v>420</v>
      </c>
      <c r="B78" t="s">
        <v>383</v>
      </c>
      <c r="C78">
        <v>200</v>
      </c>
      <c r="D78">
        <v>0.27</v>
      </c>
      <c r="E78">
        <v>0.05</v>
      </c>
      <c r="F78">
        <v>5.75</v>
      </c>
      <c r="G78">
        <v>22.5</v>
      </c>
    </row>
    <row r="79" spans="1:7" x14ac:dyDescent="0.2">
      <c r="A79" t="s">
        <v>425</v>
      </c>
      <c r="B79" t="s">
        <v>415</v>
      </c>
      <c r="C79">
        <v>33</v>
      </c>
      <c r="D79">
        <v>2.33</v>
      </c>
      <c r="E79">
        <v>5.38</v>
      </c>
      <c r="F79">
        <v>14.2</v>
      </c>
      <c r="G79">
        <v>181</v>
      </c>
    </row>
    <row r="80" spans="1:7" x14ac:dyDescent="0.2">
      <c r="A80" t="s">
        <v>445</v>
      </c>
      <c r="B80" t="s">
        <v>441</v>
      </c>
      <c r="C80">
        <v>40</v>
      </c>
      <c r="D80">
        <v>5.08</v>
      </c>
      <c r="E80">
        <v>4.5999999999999996</v>
      </c>
      <c r="F80">
        <v>0.28000000000000003</v>
      </c>
      <c r="G80">
        <v>62.8</v>
      </c>
    </row>
    <row r="81" spans="1:7" x14ac:dyDescent="0.2">
      <c r="B81" t="s">
        <v>382</v>
      </c>
      <c r="C81" s="12">
        <v>100</v>
      </c>
      <c r="D81">
        <v>0.4</v>
      </c>
      <c r="E81">
        <v>0</v>
      </c>
      <c r="F81">
        <v>10</v>
      </c>
      <c r="G81">
        <v>26</v>
      </c>
    </row>
    <row r="82" spans="1:7" x14ac:dyDescent="0.2">
      <c r="C82" s="13">
        <f>SUM(C77:C81)</f>
        <v>578</v>
      </c>
      <c r="D82" s="13">
        <f>SUM(D77:D81)</f>
        <v>16.38</v>
      </c>
      <c r="E82" s="13">
        <f>SUM(E77:E81)</f>
        <v>20.130000000000003</v>
      </c>
      <c r="F82" s="13">
        <f>SUM(F77:F81)</f>
        <v>67.83</v>
      </c>
      <c r="G82" s="13">
        <f>SUM(G77:G81)</f>
        <v>567.19999999999993</v>
      </c>
    </row>
    <row r="84" spans="1:7" x14ac:dyDescent="0.2">
      <c r="B84" t="s">
        <v>411</v>
      </c>
    </row>
    <row r="85" spans="1:7" x14ac:dyDescent="0.2">
      <c r="B85" s="11" t="s">
        <v>71</v>
      </c>
    </row>
    <row r="86" spans="1:7" x14ac:dyDescent="0.2">
      <c r="A86" t="s">
        <v>446</v>
      </c>
      <c r="B86" t="s">
        <v>412</v>
      </c>
      <c r="C86">
        <v>150</v>
      </c>
      <c r="D86">
        <v>3.7</v>
      </c>
      <c r="E86">
        <v>6.8</v>
      </c>
      <c r="F86">
        <v>36.5</v>
      </c>
      <c r="G86">
        <v>203.5</v>
      </c>
    </row>
    <row r="87" spans="1:7" x14ac:dyDescent="0.2">
      <c r="A87" t="s">
        <v>448</v>
      </c>
      <c r="B87" t="s">
        <v>413</v>
      </c>
      <c r="C87">
        <v>100</v>
      </c>
      <c r="D87">
        <v>3.3</v>
      </c>
      <c r="E87">
        <v>2.4</v>
      </c>
      <c r="F87">
        <v>8.9</v>
      </c>
      <c r="G87">
        <v>70.8</v>
      </c>
    </row>
    <row r="88" spans="1:7" x14ac:dyDescent="0.2">
      <c r="A88" t="s">
        <v>449</v>
      </c>
      <c r="B88" t="s">
        <v>447</v>
      </c>
      <c r="C88">
        <v>100</v>
      </c>
      <c r="D88">
        <v>13.81</v>
      </c>
      <c r="E88">
        <v>2.5700000000000003</v>
      </c>
      <c r="F88">
        <v>9.0500000000000007</v>
      </c>
      <c r="G88">
        <v>114.57</v>
      </c>
    </row>
    <row r="89" spans="1:7" x14ac:dyDescent="0.2">
      <c r="B89" t="s">
        <v>433</v>
      </c>
      <c r="C89">
        <v>20</v>
      </c>
      <c r="D89">
        <v>1.6</v>
      </c>
      <c r="E89">
        <v>0.8</v>
      </c>
      <c r="F89">
        <v>16.8</v>
      </c>
      <c r="G89">
        <v>100.8</v>
      </c>
    </row>
    <row r="90" spans="1:7" x14ac:dyDescent="0.2">
      <c r="A90" t="s">
        <v>450</v>
      </c>
      <c r="B90" t="s">
        <v>399</v>
      </c>
      <c r="C90">
        <v>200</v>
      </c>
      <c r="D90">
        <v>3.42</v>
      </c>
      <c r="E90">
        <v>3.5</v>
      </c>
      <c r="F90">
        <v>11.54</v>
      </c>
      <c r="G90">
        <v>91.3</v>
      </c>
    </row>
    <row r="91" spans="1:7" x14ac:dyDescent="0.2">
      <c r="C91" s="13">
        <f>SUM(C86:C90)</f>
        <v>570</v>
      </c>
      <c r="D91" s="13">
        <f>SUM(D86:D90)</f>
        <v>25.830000000000005</v>
      </c>
      <c r="E91" s="13">
        <f>SUM(E86:E90)</f>
        <v>16.07</v>
      </c>
      <c r="F91" s="13">
        <f>SUM(F86:F90)</f>
        <v>82.789999999999992</v>
      </c>
      <c r="G91" s="13">
        <f>SUM(G86:G90)</f>
        <v>580.97</v>
      </c>
    </row>
    <row r="94" spans="1:7" x14ac:dyDescent="0.2">
      <c r="A94" s="11" t="s">
        <v>416</v>
      </c>
      <c r="B94" t="s">
        <v>456</v>
      </c>
    </row>
    <row r="95" spans="1:7" x14ac:dyDescent="0.2">
      <c r="A95" s="11"/>
      <c r="B95" t="s">
        <v>457</v>
      </c>
    </row>
    <row r="96" spans="1:7" x14ac:dyDescent="0.2">
      <c r="A96" s="11"/>
      <c r="B96" t="s">
        <v>458</v>
      </c>
    </row>
    <row r="97" spans="1:2" x14ac:dyDescent="0.2">
      <c r="A97" s="11"/>
      <c r="B97" t="s">
        <v>459</v>
      </c>
    </row>
    <row r="98" spans="1:2" x14ac:dyDescent="0.2">
      <c r="A98" s="11"/>
      <c r="B98" t="s">
        <v>460</v>
      </c>
    </row>
    <row r="99" spans="1:2" x14ac:dyDescent="0.2">
      <c r="A99" s="11"/>
      <c r="B99" t="s">
        <v>461</v>
      </c>
    </row>
    <row r="100" spans="1:2" x14ac:dyDescent="0.2">
      <c r="A100" s="11" t="s">
        <v>417</v>
      </c>
      <c r="B100" t="s">
        <v>451</v>
      </c>
    </row>
    <row r="101" spans="1:2" x14ac:dyDescent="0.2">
      <c r="A101" s="11"/>
      <c r="B101" t="s">
        <v>452</v>
      </c>
    </row>
    <row r="102" spans="1:2" x14ac:dyDescent="0.2">
      <c r="B102" t="s">
        <v>453</v>
      </c>
    </row>
    <row r="103" spans="1:2" x14ac:dyDescent="0.2">
      <c r="B103" t="s">
        <v>454</v>
      </c>
    </row>
    <row r="104" spans="1:2" x14ac:dyDescent="0.2">
      <c r="B104" t="s">
        <v>455</v>
      </c>
    </row>
  </sheetData>
  <pageMargins left="0.7" right="0.7" top="0.75" bottom="0.75" header="0.3" footer="0.3"/>
  <pageSetup firstPageNumb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dcterms:created xsi:type="dcterms:W3CDTF">2024-10-03T02:13:25Z</dcterms:created>
  <dcterms:modified xsi:type="dcterms:W3CDTF">2025-01-08T17:39:37Z</dcterms:modified>
</cp:coreProperties>
</file>